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s-beg-fs2\TUV\BS I\TABLICE brojeva\"/>
    </mc:Choice>
  </mc:AlternateContent>
  <bookViews>
    <workbookView xWindow="240" yWindow="230" windowWidth="20110" windowHeight="7870" tabRatio="465"/>
  </bookViews>
  <sheets>
    <sheet name="Registar-sertifikata" sheetId="9" r:id="rId1"/>
    <sheet name="Registar-sertifikata-Sajt" sheetId="11" r:id="rId2"/>
    <sheet name="Podaci" sheetId="7" r:id="rId3"/>
  </sheets>
  <definedNames>
    <definedName name="_xlnm._FilterDatabase" localSheetId="0" hidden="1">'Registar-sertifikata'!$A$2:$S$1002</definedName>
    <definedName name="_xlnm._FilterDatabase" localSheetId="1">'Registar-sertifikata-Sajt'!$A$2:$I$1003</definedName>
  </definedNames>
  <calcPr calcId="152511"/>
</workbook>
</file>

<file path=xl/calcChain.xml><?xml version="1.0" encoding="utf-8"?>
<calcChain xmlns="http://schemas.openxmlformats.org/spreadsheetml/2006/main">
  <c r="C4" i="11" l="1"/>
  <c r="C5" i="11"/>
  <c r="C6" i="11"/>
  <c r="C7" i="11"/>
  <c r="C8" i="11"/>
  <c r="C9" i="11"/>
  <c r="C10" i="11"/>
  <c r="C11" i="11"/>
  <c r="L1002" i="9" l="1"/>
  <c r="L1001" i="9"/>
  <c r="L1000" i="9"/>
  <c r="L999" i="9"/>
  <c r="L998" i="9"/>
  <c r="L997" i="9"/>
  <c r="L996" i="9"/>
  <c r="L995" i="9"/>
  <c r="L994" i="9"/>
  <c r="L993" i="9"/>
  <c r="L992" i="9"/>
  <c r="L991" i="9"/>
  <c r="L990" i="9"/>
  <c r="L989" i="9"/>
  <c r="L988" i="9"/>
  <c r="L987" i="9"/>
  <c r="L986" i="9"/>
  <c r="L985" i="9"/>
  <c r="L984" i="9"/>
  <c r="L983" i="9"/>
  <c r="L982" i="9"/>
  <c r="L981" i="9"/>
  <c r="L980" i="9"/>
  <c r="L979" i="9"/>
  <c r="L978" i="9"/>
  <c r="L977" i="9"/>
  <c r="L976" i="9"/>
  <c r="L975" i="9"/>
  <c r="L974" i="9"/>
  <c r="L973" i="9"/>
  <c r="L972" i="9"/>
  <c r="L971" i="9"/>
  <c r="L970" i="9"/>
  <c r="L969" i="9"/>
  <c r="L968" i="9"/>
  <c r="L967" i="9"/>
  <c r="L966" i="9"/>
  <c r="L965" i="9"/>
  <c r="L964" i="9"/>
  <c r="L963" i="9"/>
  <c r="L962" i="9"/>
  <c r="L961" i="9"/>
  <c r="L960" i="9"/>
  <c r="L959" i="9"/>
  <c r="L958" i="9"/>
  <c r="L957" i="9"/>
  <c r="L956" i="9"/>
  <c r="L955" i="9"/>
  <c r="L954" i="9"/>
  <c r="L953" i="9"/>
  <c r="L952" i="9"/>
  <c r="L951" i="9"/>
  <c r="L950" i="9"/>
  <c r="L949" i="9"/>
  <c r="L948" i="9"/>
  <c r="L947" i="9"/>
  <c r="L946" i="9"/>
  <c r="L945" i="9"/>
  <c r="L944" i="9"/>
  <c r="L943" i="9"/>
  <c r="L942" i="9"/>
  <c r="L941" i="9"/>
  <c r="L940" i="9"/>
  <c r="L939" i="9"/>
  <c r="L938" i="9"/>
  <c r="L937" i="9"/>
  <c r="L936" i="9"/>
  <c r="L935" i="9"/>
  <c r="L934" i="9"/>
  <c r="L933" i="9"/>
  <c r="L932" i="9"/>
  <c r="L931" i="9"/>
  <c r="L930" i="9"/>
  <c r="L929" i="9"/>
  <c r="L928" i="9"/>
  <c r="L927" i="9"/>
  <c r="L926" i="9"/>
  <c r="L925" i="9"/>
  <c r="L924" i="9"/>
  <c r="L923" i="9"/>
  <c r="L922" i="9"/>
  <c r="L921" i="9"/>
  <c r="L920" i="9"/>
  <c r="L919" i="9"/>
  <c r="L918" i="9"/>
  <c r="L917" i="9"/>
  <c r="L916" i="9"/>
  <c r="L915" i="9"/>
  <c r="L914" i="9"/>
  <c r="L913" i="9"/>
  <c r="L912" i="9"/>
  <c r="L911" i="9"/>
  <c r="L910" i="9"/>
  <c r="L909" i="9"/>
  <c r="L908" i="9"/>
  <c r="L907" i="9"/>
  <c r="L906" i="9"/>
  <c r="L905" i="9"/>
  <c r="L904" i="9"/>
  <c r="L903" i="9"/>
  <c r="L902" i="9"/>
  <c r="L901" i="9"/>
  <c r="L900" i="9"/>
  <c r="L899" i="9"/>
  <c r="L898" i="9"/>
  <c r="L897" i="9"/>
  <c r="L896" i="9"/>
  <c r="L895" i="9"/>
  <c r="L894" i="9"/>
  <c r="L893" i="9"/>
  <c r="L892" i="9"/>
  <c r="L891" i="9"/>
  <c r="L890" i="9"/>
  <c r="L889" i="9"/>
  <c r="L888" i="9"/>
  <c r="L887" i="9"/>
  <c r="L886" i="9"/>
  <c r="L885" i="9"/>
  <c r="L884" i="9"/>
  <c r="L883" i="9"/>
  <c r="L882" i="9"/>
  <c r="L881" i="9"/>
  <c r="L880" i="9"/>
  <c r="L879" i="9"/>
  <c r="L878" i="9"/>
  <c r="L877" i="9"/>
  <c r="L876" i="9"/>
  <c r="L875" i="9"/>
  <c r="L874" i="9"/>
  <c r="L873" i="9"/>
  <c r="L872" i="9"/>
  <c r="L871" i="9"/>
  <c r="L870" i="9"/>
  <c r="L869" i="9"/>
  <c r="L868" i="9"/>
  <c r="L867" i="9"/>
  <c r="L866" i="9"/>
  <c r="L865" i="9"/>
  <c r="L864" i="9"/>
  <c r="L863" i="9"/>
  <c r="L862" i="9"/>
  <c r="L861" i="9"/>
  <c r="L860" i="9"/>
  <c r="L859" i="9"/>
  <c r="L858" i="9"/>
  <c r="L857" i="9"/>
  <c r="L856" i="9"/>
  <c r="L855" i="9"/>
  <c r="L854" i="9"/>
  <c r="L853" i="9"/>
  <c r="L852" i="9"/>
  <c r="L851" i="9"/>
  <c r="L850" i="9"/>
  <c r="L849" i="9"/>
  <c r="L848" i="9"/>
  <c r="L847" i="9"/>
  <c r="L846" i="9"/>
  <c r="L845" i="9"/>
  <c r="L844" i="9"/>
  <c r="L843" i="9"/>
  <c r="L842" i="9"/>
  <c r="L841" i="9"/>
  <c r="L840" i="9"/>
  <c r="L839" i="9"/>
  <c r="L838" i="9"/>
  <c r="L837" i="9"/>
  <c r="L836" i="9"/>
  <c r="L835" i="9"/>
  <c r="L834" i="9"/>
  <c r="L833" i="9"/>
  <c r="L832" i="9"/>
  <c r="L831" i="9"/>
  <c r="L830" i="9"/>
  <c r="L829" i="9"/>
  <c r="L828" i="9"/>
  <c r="L827" i="9"/>
  <c r="L826" i="9"/>
  <c r="L825" i="9"/>
  <c r="L824" i="9"/>
  <c r="L823" i="9"/>
  <c r="L822" i="9"/>
  <c r="L821" i="9"/>
  <c r="L820" i="9"/>
  <c r="L819" i="9"/>
  <c r="L818" i="9"/>
  <c r="L817" i="9"/>
  <c r="L816" i="9"/>
  <c r="L815" i="9"/>
  <c r="L814" i="9"/>
  <c r="L813" i="9"/>
  <c r="L812" i="9"/>
  <c r="L811" i="9"/>
  <c r="L810" i="9"/>
  <c r="L809" i="9"/>
  <c r="L808" i="9"/>
  <c r="L807" i="9"/>
  <c r="L806" i="9"/>
  <c r="L805" i="9"/>
  <c r="L804" i="9"/>
  <c r="L803" i="9"/>
  <c r="L802" i="9"/>
  <c r="L801" i="9"/>
  <c r="L800" i="9"/>
  <c r="L799" i="9"/>
  <c r="L798" i="9"/>
  <c r="L797" i="9"/>
  <c r="L796" i="9"/>
  <c r="L795" i="9"/>
  <c r="L794" i="9"/>
  <c r="L793" i="9"/>
  <c r="L792" i="9"/>
  <c r="L791" i="9"/>
  <c r="L790" i="9"/>
  <c r="L789" i="9"/>
  <c r="L788" i="9"/>
  <c r="L787" i="9"/>
  <c r="L786" i="9"/>
  <c r="L785" i="9"/>
  <c r="L784" i="9"/>
  <c r="L783" i="9"/>
  <c r="L782" i="9"/>
  <c r="L781" i="9"/>
  <c r="L780" i="9"/>
  <c r="L779" i="9"/>
  <c r="L778" i="9"/>
  <c r="L777" i="9"/>
  <c r="L776" i="9"/>
  <c r="L775" i="9"/>
  <c r="L774" i="9"/>
  <c r="L773" i="9"/>
  <c r="L772" i="9"/>
  <c r="L771" i="9"/>
  <c r="L770" i="9"/>
  <c r="L769" i="9"/>
  <c r="L768" i="9"/>
  <c r="L767" i="9"/>
  <c r="L766" i="9"/>
  <c r="L765" i="9"/>
  <c r="L764" i="9"/>
  <c r="L763" i="9"/>
  <c r="L762" i="9"/>
  <c r="L761" i="9"/>
  <c r="L760" i="9"/>
  <c r="L759" i="9"/>
  <c r="L758" i="9"/>
  <c r="L757" i="9"/>
  <c r="L756" i="9"/>
  <c r="L755" i="9"/>
  <c r="L754" i="9"/>
  <c r="L753" i="9"/>
  <c r="L752" i="9"/>
  <c r="L751" i="9"/>
  <c r="L750" i="9"/>
  <c r="L749" i="9"/>
  <c r="L748" i="9"/>
  <c r="L747" i="9"/>
  <c r="L746" i="9"/>
  <c r="L745" i="9"/>
  <c r="L744" i="9"/>
  <c r="L743" i="9"/>
  <c r="L742" i="9"/>
  <c r="L741" i="9"/>
  <c r="L740" i="9"/>
  <c r="L739" i="9"/>
  <c r="L738" i="9"/>
  <c r="L737" i="9"/>
  <c r="L736" i="9"/>
  <c r="L735" i="9"/>
  <c r="L734" i="9"/>
  <c r="L733" i="9"/>
  <c r="L732" i="9"/>
  <c r="L731" i="9"/>
  <c r="L730" i="9"/>
  <c r="L729" i="9"/>
  <c r="L728" i="9"/>
  <c r="L727" i="9"/>
  <c r="L726" i="9"/>
  <c r="L725" i="9"/>
  <c r="L724" i="9"/>
  <c r="L723" i="9"/>
  <c r="L722" i="9"/>
  <c r="L721" i="9"/>
  <c r="L720" i="9"/>
  <c r="L719" i="9"/>
  <c r="L718" i="9"/>
  <c r="L717" i="9"/>
  <c r="L716" i="9"/>
  <c r="L715" i="9"/>
  <c r="L714" i="9"/>
  <c r="L713" i="9"/>
  <c r="L712" i="9"/>
  <c r="L711" i="9"/>
  <c r="L710" i="9"/>
  <c r="L709" i="9"/>
  <c r="L708" i="9"/>
  <c r="L707" i="9"/>
  <c r="L706" i="9"/>
  <c r="L705" i="9"/>
  <c r="L704" i="9"/>
  <c r="L703" i="9"/>
  <c r="L702" i="9"/>
  <c r="L701" i="9"/>
  <c r="L700" i="9"/>
  <c r="L699" i="9"/>
  <c r="L698" i="9"/>
  <c r="L697" i="9"/>
  <c r="L696" i="9"/>
  <c r="L695" i="9"/>
  <c r="L694" i="9"/>
  <c r="L693" i="9"/>
  <c r="L692" i="9"/>
  <c r="L691" i="9"/>
  <c r="L690" i="9"/>
  <c r="L689" i="9"/>
  <c r="L688" i="9"/>
  <c r="L687" i="9"/>
  <c r="L686" i="9"/>
  <c r="L685" i="9"/>
  <c r="L684" i="9"/>
  <c r="L683" i="9"/>
  <c r="L682" i="9"/>
  <c r="L681" i="9"/>
  <c r="L680" i="9"/>
  <c r="L679" i="9"/>
  <c r="L678" i="9"/>
  <c r="L677" i="9"/>
  <c r="L676" i="9"/>
  <c r="L675" i="9"/>
  <c r="L674" i="9"/>
  <c r="L673" i="9"/>
  <c r="L672" i="9"/>
  <c r="L671" i="9"/>
  <c r="L670" i="9"/>
  <c r="L669" i="9"/>
  <c r="L668" i="9"/>
  <c r="L667" i="9"/>
  <c r="L666" i="9"/>
  <c r="L665" i="9"/>
  <c r="L664" i="9"/>
  <c r="L663" i="9"/>
  <c r="L662" i="9"/>
  <c r="L661" i="9"/>
  <c r="L660" i="9"/>
  <c r="L659" i="9"/>
  <c r="L658" i="9"/>
  <c r="L657" i="9"/>
  <c r="L656" i="9"/>
  <c r="L655" i="9"/>
  <c r="L654" i="9"/>
  <c r="L653" i="9"/>
  <c r="L652" i="9"/>
  <c r="L651" i="9"/>
  <c r="L650" i="9"/>
  <c r="L649" i="9"/>
  <c r="L648" i="9"/>
  <c r="L647" i="9"/>
  <c r="L646" i="9"/>
  <c r="L645" i="9"/>
  <c r="L644" i="9"/>
  <c r="L643" i="9"/>
  <c r="L642" i="9"/>
  <c r="L641" i="9"/>
  <c r="L640" i="9"/>
  <c r="L639" i="9"/>
  <c r="L638" i="9"/>
  <c r="L637" i="9"/>
  <c r="L636" i="9"/>
  <c r="L635" i="9"/>
  <c r="L634" i="9"/>
  <c r="L633" i="9"/>
  <c r="L632" i="9"/>
  <c r="L631" i="9"/>
  <c r="L630" i="9"/>
  <c r="L629" i="9"/>
  <c r="L628" i="9"/>
  <c r="L627" i="9"/>
  <c r="L626" i="9"/>
  <c r="L625" i="9"/>
  <c r="L624" i="9"/>
  <c r="L623" i="9"/>
  <c r="L622" i="9"/>
  <c r="L621" i="9"/>
  <c r="L620" i="9"/>
  <c r="L619" i="9"/>
  <c r="L618" i="9"/>
  <c r="L617" i="9"/>
  <c r="L616" i="9"/>
  <c r="L615" i="9"/>
  <c r="L614" i="9"/>
  <c r="L613" i="9"/>
  <c r="L612" i="9"/>
  <c r="L611" i="9"/>
  <c r="L610" i="9"/>
  <c r="L609" i="9"/>
  <c r="L608" i="9"/>
  <c r="L607" i="9"/>
  <c r="L606" i="9"/>
  <c r="L605" i="9"/>
  <c r="L604" i="9"/>
  <c r="L603" i="9"/>
  <c r="L602" i="9"/>
  <c r="L601" i="9"/>
  <c r="L600" i="9"/>
  <c r="L599" i="9"/>
  <c r="L598" i="9"/>
  <c r="L597" i="9"/>
  <c r="L596" i="9"/>
  <c r="L595" i="9"/>
  <c r="L594" i="9"/>
  <c r="L593" i="9"/>
  <c r="L592" i="9"/>
  <c r="L591" i="9"/>
  <c r="L590" i="9"/>
  <c r="L589" i="9"/>
  <c r="L588" i="9"/>
  <c r="L587" i="9"/>
  <c r="L586" i="9"/>
  <c r="L585" i="9"/>
  <c r="L584" i="9"/>
  <c r="L583" i="9"/>
  <c r="L582" i="9"/>
  <c r="L581" i="9"/>
  <c r="L580" i="9"/>
  <c r="L579" i="9"/>
  <c r="L578" i="9"/>
  <c r="L577" i="9"/>
  <c r="L576" i="9"/>
  <c r="L575" i="9"/>
  <c r="L574" i="9"/>
  <c r="L573" i="9"/>
  <c r="L572" i="9"/>
  <c r="L571" i="9"/>
  <c r="L570" i="9"/>
  <c r="L569" i="9"/>
  <c r="L568" i="9"/>
  <c r="L567" i="9"/>
  <c r="L566" i="9"/>
  <c r="L565" i="9"/>
  <c r="L564" i="9"/>
  <c r="L563" i="9"/>
  <c r="L562" i="9"/>
  <c r="L561" i="9"/>
  <c r="L560" i="9"/>
  <c r="L559" i="9"/>
  <c r="L558" i="9"/>
  <c r="L557" i="9"/>
  <c r="L556" i="9"/>
  <c r="L555" i="9"/>
  <c r="L554" i="9"/>
  <c r="L553" i="9"/>
  <c r="L552" i="9"/>
  <c r="L551" i="9"/>
  <c r="L550" i="9"/>
  <c r="L549" i="9"/>
  <c r="L548" i="9"/>
  <c r="L547" i="9"/>
  <c r="L546" i="9"/>
  <c r="L545" i="9"/>
  <c r="L544" i="9"/>
  <c r="L543" i="9"/>
  <c r="L542" i="9"/>
  <c r="L541" i="9"/>
  <c r="L540" i="9"/>
  <c r="L539" i="9"/>
  <c r="L538" i="9"/>
  <c r="L537" i="9"/>
  <c r="L536" i="9"/>
  <c r="L535" i="9"/>
  <c r="L534" i="9"/>
  <c r="L533" i="9"/>
  <c r="L532" i="9"/>
  <c r="L531" i="9"/>
  <c r="L530" i="9"/>
  <c r="L529" i="9"/>
  <c r="L528" i="9"/>
  <c r="L527" i="9"/>
  <c r="L526" i="9"/>
  <c r="L525" i="9"/>
  <c r="L524" i="9"/>
  <c r="L523" i="9"/>
  <c r="L522" i="9"/>
  <c r="L521" i="9"/>
  <c r="L520" i="9"/>
  <c r="L519" i="9"/>
  <c r="L518" i="9"/>
  <c r="L517" i="9"/>
  <c r="L516" i="9"/>
  <c r="L515" i="9"/>
  <c r="L514" i="9"/>
  <c r="L513" i="9"/>
  <c r="L512" i="9"/>
  <c r="L511" i="9"/>
  <c r="L510" i="9"/>
  <c r="L509" i="9"/>
  <c r="L508" i="9"/>
  <c r="L507" i="9"/>
  <c r="L506" i="9"/>
  <c r="L505" i="9"/>
  <c r="L504" i="9"/>
  <c r="L503" i="9"/>
  <c r="L502" i="9"/>
  <c r="L501" i="9"/>
  <c r="L500" i="9"/>
  <c r="L499" i="9"/>
  <c r="L498" i="9"/>
  <c r="L497" i="9"/>
  <c r="L496" i="9"/>
  <c r="L495" i="9"/>
  <c r="L494" i="9"/>
  <c r="L493" i="9"/>
  <c r="L492" i="9"/>
  <c r="L491" i="9"/>
  <c r="L490" i="9"/>
  <c r="L489" i="9"/>
  <c r="L488" i="9"/>
  <c r="L487" i="9"/>
  <c r="L486" i="9"/>
  <c r="L485" i="9"/>
  <c r="L484" i="9"/>
  <c r="L483" i="9"/>
  <c r="L482" i="9"/>
  <c r="L481" i="9"/>
  <c r="L480" i="9"/>
  <c r="L479" i="9"/>
  <c r="L478" i="9"/>
  <c r="L477" i="9"/>
  <c r="L476" i="9"/>
  <c r="L475" i="9"/>
  <c r="L474" i="9"/>
  <c r="L473" i="9"/>
  <c r="L472" i="9"/>
  <c r="L471" i="9"/>
  <c r="L470" i="9"/>
  <c r="L469" i="9"/>
  <c r="L468" i="9"/>
  <c r="L467" i="9"/>
  <c r="L466" i="9"/>
  <c r="L465" i="9"/>
  <c r="L464" i="9"/>
  <c r="L463" i="9"/>
  <c r="L462" i="9"/>
  <c r="L461" i="9"/>
  <c r="L460" i="9"/>
  <c r="L459" i="9"/>
  <c r="L458" i="9"/>
  <c r="L457" i="9"/>
  <c r="L456" i="9"/>
  <c r="L455" i="9"/>
  <c r="L454" i="9"/>
  <c r="L453" i="9"/>
  <c r="L452" i="9"/>
  <c r="L451" i="9"/>
  <c r="L450" i="9"/>
  <c r="L449" i="9"/>
  <c r="L448" i="9"/>
  <c r="L447" i="9"/>
  <c r="L446" i="9"/>
  <c r="L445" i="9"/>
  <c r="L444" i="9"/>
  <c r="L443" i="9"/>
  <c r="L442" i="9"/>
  <c r="L441" i="9"/>
  <c r="L440" i="9"/>
  <c r="L439" i="9"/>
  <c r="L438" i="9"/>
  <c r="L437" i="9"/>
  <c r="L436" i="9"/>
  <c r="L435" i="9"/>
  <c r="L434" i="9"/>
  <c r="L433" i="9"/>
  <c r="L432" i="9"/>
  <c r="L431" i="9"/>
  <c r="L430" i="9"/>
  <c r="L429" i="9"/>
  <c r="L428" i="9"/>
  <c r="L427" i="9"/>
  <c r="L426" i="9"/>
  <c r="L425" i="9"/>
  <c r="L424" i="9"/>
  <c r="L423" i="9"/>
  <c r="L422" i="9"/>
  <c r="L421" i="9"/>
  <c r="L420" i="9"/>
  <c r="L419" i="9"/>
  <c r="L418" i="9"/>
  <c r="L417" i="9"/>
  <c r="L416" i="9"/>
  <c r="L415" i="9"/>
  <c r="L414" i="9"/>
  <c r="L413" i="9"/>
  <c r="L412" i="9"/>
  <c r="L411" i="9"/>
  <c r="L410" i="9"/>
  <c r="L409" i="9"/>
  <c r="L408" i="9"/>
  <c r="L407" i="9"/>
  <c r="L406" i="9"/>
  <c r="L405" i="9"/>
  <c r="L404" i="9"/>
  <c r="L403" i="9"/>
  <c r="L402" i="9"/>
  <c r="L401" i="9"/>
  <c r="L400" i="9"/>
  <c r="L399" i="9"/>
  <c r="L398" i="9"/>
  <c r="L397" i="9"/>
  <c r="L396" i="9"/>
  <c r="L395" i="9"/>
  <c r="L394" i="9"/>
  <c r="L393" i="9"/>
  <c r="L392" i="9"/>
  <c r="L391" i="9"/>
  <c r="L390" i="9"/>
  <c r="L389" i="9"/>
  <c r="L388" i="9"/>
  <c r="L387" i="9"/>
  <c r="L386" i="9"/>
  <c r="L385" i="9"/>
  <c r="L384" i="9"/>
  <c r="L383" i="9"/>
  <c r="L382" i="9"/>
  <c r="L381" i="9"/>
  <c r="L380" i="9"/>
  <c r="L379" i="9"/>
  <c r="L378" i="9"/>
  <c r="L377" i="9"/>
  <c r="L376" i="9"/>
  <c r="L375" i="9"/>
  <c r="L374" i="9"/>
  <c r="L373" i="9"/>
  <c r="L372" i="9"/>
  <c r="L371" i="9"/>
  <c r="L370" i="9"/>
  <c r="L369" i="9"/>
  <c r="L368" i="9"/>
  <c r="L367" i="9"/>
  <c r="L366" i="9"/>
  <c r="L365" i="9"/>
  <c r="L364" i="9"/>
  <c r="L363" i="9"/>
  <c r="L362" i="9"/>
  <c r="L361" i="9"/>
  <c r="L360" i="9"/>
  <c r="L359" i="9"/>
  <c r="L358" i="9"/>
  <c r="L357" i="9"/>
  <c r="L356" i="9"/>
  <c r="L355" i="9"/>
  <c r="L354" i="9"/>
  <c r="L353" i="9"/>
  <c r="L352" i="9"/>
  <c r="L351" i="9"/>
  <c r="L350" i="9"/>
  <c r="L349" i="9"/>
  <c r="L348" i="9"/>
  <c r="L347" i="9"/>
  <c r="L346" i="9"/>
  <c r="L345" i="9"/>
  <c r="L344" i="9"/>
  <c r="L343" i="9"/>
  <c r="L342" i="9"/>
  <c r="L341" i="9"/>
  <c r="L340" i="9"/>
  <c r="L339" i="9"/>
  <c r="L338" i="9"/>
  <c r="L337" i="9"/>
  <c r="L336" i="9"/>
  <c r="L335" i="9"/>
  <c r="L334" i="9"/>
  <c r="L333" i="9"/>
  <c r="L332" i="9"/>
  <c r="L331" i="9"/>
  <c r="L330" i="9"/>
  <c r="L329" i="9"/>
  <c r="L328" i="9"/>
  <c r="L327" i="9"/>
  <c r="L326" i="9"/>
  <c r="L325" i="9"/>
  <c r="L324" i="9"/>
  <c r="L323" i="9"/>
  <c r="L322" i="9"/>
  <c r="L321" i="9"/>
  <c r="L320" i="9"/>
  <c r="L319" i="9"/>
  <c r="L318" i="9"/>
  <c r="L317" i="9"/>
  <c r="L316" i="9"/>
  <c r="L315" i="9"/>
  <c r="L314" i="9"/>
  <c r="L313" i="9"/>
  <c r="L312" i="9"/>
  <c r="L311" i="9"/>
  <c r="L310" i="9"/>
  <c r="L309" i="9"/>
  <c r="L308" i="9"/>
  <c r="L307" i="9"/>
  <c r="L306" i="9"/>
  <c r="L305" i="9"/>
  <c r="L304" i="9"/>
  <c r="L303" i="9"/>
  <c r="L302" i="9"/>
  <c r="L301" i="9"/>
  <c r="L300" i="9"/>
  <c r="L299" i="9"/>
  <c r="L298" i="9"/>
  <c r="L297" i="9"/>
  <c r="L296" i="9"/>
  <c r="L295" i="9"/>
  <c r="L294" i="9"/>
  <c r="L293" i="9"/>
  <c r="L292" i="9"/>
  <c r="L291" i="9"/>
  <c r="L290" i="9"/>
  <c r="L289" i="9"/>
  <c r="L288" i="9"/>
  <c r="L287" i="9"/>
  <c r="L286" i="9"/>
  <c r="L285" i="9"/>
  <c r="L284" i="9"/>
  <c r="L283" i="9"/>
  <c r="L282" i="9"/>
  <c r="L281" i="9"/>
  <c r="L280" i="9"/>
  <c r="L279" i="9"/>
  <c r="L278" i="9"/>
  <c r="L277" i="9"/>
  <c r="L276" i="9"/>
  <c r="L275" i="9"/>
  <c r="L274" i="9"/>
  <c r="L273" i="9"/>
  <c r="L272" i="9"/>
  <c r="L271" i="9"/>
  <c r="L270" i="9"/>
  <c r="L269" i="9"/>
  <c r="L268" i="9"/>
  <c r="L267" i="9"/>
  <c r="L266" i="9"/>
  <c r="L265" i="9"/>
  <c r="L264" i="9"/>
  <c r="L263" i="9"/>
  <c r="L262" i="9"/>
  <c r="L261" i="9"/>
  <c r="L260" i="9"/>
  <c r="L259" i="9"/>
  <c r="L258" i="9"/>
  <c r="L257" i="9"/>
  <c r="L256" i="9"/>
  <c r="L255" i="9"/>
  <c r="L254" i="9"/>
  <c r="L253" i="9"/>
  <c r="L252" i="9"/>
  <c r="L251" i="9"/>
  <c r="L250" i="9"/>
  <c r="L249" i="9"/>
  <c r="L248" i="9"/>
  <c r="L247" i="9"/>
  <c r="L246" i="9"/>
  <c r="L245" i="9"/>
  <c r="L244" i="9"/>
  <c r="L243" i="9"/>
  <c r="L242" i="9"/>
  <c r="L241" i="9"/>
  <c r="L240" i="9"/>
  <c r="L239" i="9"/>
  <c r="L238" i="9"/>
  <c r="L237" i="9"/>
  <c r="L236" i="9"/>
  <c r="L235" i="9"/>
  <c r="L234" i="9"/>
  <c r="L233" i="9"/>
  <c r="L232" i="9"/>
  <c r="L231" i="9"/>
  <c r="L230" i="9"/>
  <c r="L229" i="9"/>
  <c r="L228" i="9"/>
  <c r="L227" i="9"/>
  <c r="L226" i="9"/>
  <c r="L225" i="9"/>
  <c r="L224" i="9"/>
  <c r="L223" i="9"/>
  <c r="L222" i="9"/>
  <c r="L221" i="9"/>
  <c r="L220" i="9"/>
  <c r="L219" i="9"/>
  <c r="L218" i="9"/>
  <c r="L217" i="9"/>
  <c r="L216" i="9"/>
  <c r="L215" i="9"/>
  <c r="L214" i="9"/>
  <c r="L213" i="9"/>
  <c r="L212" i="9"/>
  <c r="L211" i="9"/>
  <c r="L210" i="9"/>
  <c r="L209" i="9"/>
  <c r="L208" i="9"/>
  <c r="L207" i="9"/>
  <c r="L206" i="9"/>
  <c r="L205" i="9"/>
  <c r="L204" i="9"/>
  <c r="L203" i="9"/>
  <c r="L202" i="9"/>
  <c r="L201" i="9"/>
  <c r="L200" i="9"/>
  <c r="L199" i="9"/>
  <c r="L198" i="9"/>
  <c r="L197" i="9"/>
  <c r="L196" i="9"/>
  <c r="L195" i="9"/>
  <c r="L194" i="9"/>
  <c r="L193" i="9"/>
  <c r="L192" i="9"/>
  <c r="L191" i="9"/>
  <c r="L190" i="9"/>
  <c r="L189" i="9"/>
  <c r="L188" i="9"/>
  <c r="L187" i="9"/>
  <c r="L186" i="9"/>
  <c r="L185" i="9"/>
  <c r="L184" i="9"/>
  <c r="L183" i="9"/>
  <c r="L182" i="9"/>
  <c r="L181" i="9"/>
  <c r="L180" i="9"/>
  <c r="L179" i="9"/>
  <c r="L178" i="9"/>
  <c r="L177" i="9"/>
  <c r="L176" i="9"/>
  <c r="L175" i="9"/>
  <c r="L174" i="9"/>
  <c r="L173" i="9"/>
  <c r="L172" i="9"/>
  <c r="L171" i="9"/>
  <c r="L170" i="9"/>
  <c r="L169" i="9"/>
  <c r="L168" i="9"/>
  <c r="L167" i="9"/>
  <c r="L166" i="9"/>
  <c r="L165" i="9"/>
  <c r="L164" i="9"/>
  <c r="L163" i="9"/>
  <c r="L162" i="9"/>
  <c r="L161" i="9"/>
  <c r="L160" i="9"/>
  <c r="L159" i="9"/>
  <c r="L158" i="9"/>
  <c r="L157" i="9"/>
  <c r="L156" i="9"/>
  <c r="L155" i="9"/>
  <c r="L154" i="9"/>
  <c r="L153" i="9"/>
  <c r="L152" i="9"/>
  <c r="L151" i="9"/>
  <c r="L150" i="9"/>
  <c r="L149" i="9"/>
  <c r="L148" i="9"/>
  <c r="L147" i="9"/>
  <c r="L146" i="9"/>
  <c r="L145" i="9"/>
  <c r="L144" i="9"/>
  <c r="L143" i="9"/>
  <c r="L142" i="9"/>
  <c r="L141" i="9"/>
  <c r="L140" i="9"/>
  <c r="L139" i="9"/>
  <c r="L138" i="9"/>
  <c r="L137" i="9"/>
  <c r="L136" i="9"/>
  <c r="L135" i="9"/>
  <c r="L134" i="9"/>
  <c r="L133" i="9"/>
  <c r="L132" i="9"/>
  <c r="L131" i="9"/>
  <c r="L130" i="9"/>
  <c r="L129" i="9"/>
  <c r="L128" i="9"/>
  <c r="L127" i="9"/>
  <c r="L126" i="9"/>
  <c r="L125" i="9"/>
  <c r="L124" i="9"/>
  <c r="L123" i="9"/>
  <c r="L122" i="9"/>
  <c r="L121" i="9"/>
  <c r="L120" i="9"/>
  <c r="L119" i="9"/>
  <c r="L118" i="9"/>
  <c r="L117" i="9"/>
  <c r="L116" i="9"/>
  <c r="L115" i="9"/>
  <c r="L114" i="9"/>
  <c r="L113" i="9"/>
  <c r="L112" i="9"/>
  <c r="L111" i="9"/>
  <c r="L110" i="9"/>
  <c r="L109" i="9"/>
  <c r="L108" i="9"/>
  <c r="L107" i="9"/>
  <c r="L106" i="9"/>
  <c r="L105" i="9"/>
  <c r="L104" i="9"/>
  <c r="L103" i="9"/>
  <c r="L102" i="9"/>
  <c r="L101" i="9"/>
  <c r="L100" i="9"/>
  <c r="L99" i="9"/>
  <c r="L98" i="9"/>
  <c r="L97" i="9"/>
  <c r="L96" i="9"/>
  <c r="L95" i="9"/>
  <c r="L94" i="9"/>
  <c r="L93" i="9"/>
  <c r="L92" i="9"/>
  <c r="L91" i="9"/>
  <c r="L90" i="9"/>
  <c r="L89" i="9"/>
  <c r="L88" i="9"/>
  <c r="L87" i="9"/>
  <c r="L86" i="9"/>
  <c r="L85" i="9"/>
  <c r="L84" i="9"/>
  <c r="L83" i="9"/>
  <c r="L82" i="9"/>
  <c r="L81" i="9"/>
  <c r="L80" i="9"/>
  <c r="L79" i="9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  <c r="E3" i="9" l="1"/>
  <c r="H1002" i="11" l="1"/>
  <c r="G1002" i="11"/>
  <c r="F1002" i="11"/>
  <c r="D1002" i="11"/>
  <c r="C1002" i="11"/>
  <c r="B1002" i="11"/>
  <c r="H1001" i="11"/>
  <c r="G1001" i="11"/>
  <c r="F1001" i="11"/>
  <c r="D1001" i="11"/>
  <c r="C1001" i="11"/>
  <c r="B1001" i="11"/>
  <c r="H1000" i="11"/>
  <c r="G1000" i="11"/>
  <c r="F1000" i="11"/>
  <c r="D1000" i="11"/>
  <c r="C1000" i="11"/>
  <c r="B1000" i="11"/>
  <c r="H999" i="11"/>
  <c r="G999" i="11"/>
  <c r="F999" i="11"/>
  <c r="D999" i="11"/>
  <c r="C999" i="11"/>
  <c r="B999" i="11"/>
  <c r="H998" i="11"/>
  <c r="G998" i="11"/>
  <c r="F998" i="11"/>
  <c r="D998" i="11"/>
  <c r="C998" i="11"/>
  <c r="B998" i="11"/>
  <c r="H997" i="11"/>
  <c r="G997" i="11"/>
  <c r="F997" i="11"/>
  <c r="D997" i="11"/>
  <c r="C997" i="11"/>
  <c r="B997" i="11"/>
  <c r="H996" i="11"/>
  <c r="G996" i="11"/>
  <c r="F996" i="11"/>
  <c r="D996" i="11"/>
  <c r="C996" i="11"/>
  <c r="B996" i="11"/>
  <c r="H995" i="11"/>
  <c r="G995" i="11"/>
  <c r="F995" i="11"/>
  <c r="D995" i="11"/>
  <c r="C995" i="11"/>
  <c r="B995" i="11"/>
  <c r="H994" i="11"/>
  <c r="G994" i="11"/>
  <c r="F994" i="11"/>
  <c r="D994" i="11"/>
  <c r="C994" i="11"/>
  <c r="B994" i="11"/>
  <c r="H993" i="11"/>
  <c r="G993" i="11"/>
  <c r="F993" i="11"/>
  <c r="D993" i="11"/>
  <c r="C993" i="11"/>
  <c r="B993" i="11"/>
  <c r="H992" i="11"/>
  <c r="G992" i="11"/>
  <c r="F992" i="11"/>
  <c r="D992" i="11"/>
  <c r="C992" i="11"/>
  <c r="B992" i="11"/>
  <c r="H991" i="11"/>
  <c r="G991" i="11"/>
  <c r="F991" i="11"/>
  <c r="D991" i="11"/>
  <c r="C991" i="11"/>
  <c r="B991" i="11"/>
  <c r="H990" i="11"/>
  <c r="G990" i="11"/>
  <c r="F990" i="11"/>
  <c r="D990" i="11"/>
  <c r="C990" i="11"/>
  <c r="B990" i="11"/>
  <c r="H989" i="11"/>
  <c r="G989" i="11"/>
  <c r="F989" i="11"/>
  <c r="D989" i="11"/>
  <c r="C989" i="11"/>
  <c r="B989" i="11"/>
  <c r="H988" i="11"/>
  <c r="G988" i="11"/>
  <c r="F988" i="11"/>
  <c r="D988" i="11"/>
  <c r="C988" i="11"/>
  <c r="B988" i="11"/>
  <c r="H987" i="11"/>
  <c r="G987" i="11"/>
  <c r="F987" i="11"/>
  <c r="D987" i="11"/>
  <c r="C987" i="11"/>
  <c r="B987" i="11"/>
  <c r="H986" i="11"/>
  <c r="G986" i="11"/>
  <c r="F986" i="11"/>
  <c r="D986" i="11"/>
  <c r="C986" i="11"/>
  <c r="B986" i="11"/>
  <c r="H985" i="11"/>
  <c r="G985" i="11"/>
  <c r="F985" i="11"/>
  <c r="D985" i="11"/>
  <c r="C985" i="11"/>
  <c r="B985" i="11"/>
  <c r="H984" i="11"/>
  <c r="G984" i="11"/>
  <c r="F984" i="11"/>
  <c r="D984" i="11"/>
  <c r="C984" i="11"/>
  <c r="B984" i="11"/>
  <c r="H983" i="11"/>
  <c r="G983" i="11"/>
  <c r="F983" i="11"/>
  <c r="D983" i="11"/>
  <c r="C983" i="11"/>
  <c r="B983" i="11"/>
  <c r="H982" i="11"/>
  <c r="G982" i="11"/>
  <c r="F982" i="11"/>
  <c r="D982" i="11"/>
  <c r="C982" i="11"/>
  <c r="B982" i="11"/>
  <c r="H981" i="11"/>
  <c r="G981" i="11"/>
  <c r="F981" i="11"/>
  <c r="D981" i="11"/>
  <c r="C981" i="11"/>
  <c r="B981" i="11"/>
  <c r="H980" i="11"/>
  <c r="G980" i="11"/>
  <c r="F980" i="11"/>
  <c r="D980" i="11"/>
  <c r="C980" i="11"/>
  <c r="B980" i="11"/>
  <c r="H979" i="11"/>
  <c r="G979" i="11"/>
  <c r="F979" i="11"/>
  <c r="D979" i="11"/>
  <c r="C979" i="11"/>
  <c r="B979" i="11"/>
  <c r="H978" i="11"/>
  <c r="G978" i="11"/>
  <c r="F978" i="11"/>
  <c r="D978" i="11"/>
  <c r="C978" i="11"/>
  <c r="B978" i="11"/>
  <c r="H977" i="11"/>
  <c r="G977" i="11"/>
  <c r="F977" i="11"/>
  <c r="D977" i="11"/>
  <c r="C977" i="11"/>
  <c r="B977" i="11"/>
  <c r="H976" i="11"/>
  <c r="G976" i="11"/>
  <c r="F976" i="11"/>
  <c r="D976" i="11"/>
  <c r="C976" i="11"/>
  <c r="B976" i="11"/>
  <c r="H975" i="11"/>
  <c r="G975" i="11"/>
  <c r="F975" i="11"/>
  <c r="D975" i="11"/>
  <c r="C975" i="11"/>
  <c r="B975" i="11"/>
  <c r="H974" i="11"/>
  <c r="G974" i="11"/>
  <c r="F974" i="11"/>
  <c r="D974" i="11"/>
  <c r="C974" i="11"/>
  <c r="B974" i="11"/>
  <c r="H973" i="11"/>
  <c r="G973" i="11"/>
  <c r="F973" i="11"/>
  <c r="D973" i="11"/>
  <c r="C973" i="11"/>
  <c r="B973" i="11"/>
  <c r="H972" i="11"/>
  <c r="G972" i="11"/>
  <c r="F972" i="11"/>
  <c r="D972" i="11"/>
  <c r="C972" i="11"/>
  <c r="B972" i="11"/>
  <c r="H971" i="11"/>
  <c r="G971" i="11"/>
  <c r="F971" i="11"/>
  <c r="D971" i="11"/>
  <c r="C971" i="11"/>
  <c r="B971" i="11"/>
  <c r="H970" i="11"/>
  <c r="G970" i="11"/>
  <c r="F970" i="11"/>
  <c r="D970" i="11"/>
  <c r="C970" i="11"/>
  <c r="B970" i="11"/>
  <c r="H969" i="11"/>
  <c r="G969" i="11"/>
  <c r="F969" i="11"/>
  <c r="D969" i="11"/>
  <c r="C969" i="11"/>
  <c r="B969" i="11"/>
  <c r="H968" i="11"/>
  <c r="G968" i="11"/>
  <c r="F968" i="11"/>
  <c r="D968" i="11"/>
  <c r="C968" i="11"/>
  <c r="B968" i="11"/>
  <c r="H967" i="11"/>
  <c r="G967" i="11"/>
  <c r="F967" i="11"/>
  <c r="D967" i="11"/>
  <c r="C967" i="11"/>
  <c r="B967" i="11"/>
  <c r="H966" i="11"/>
  <c r="G966" i="11"/>
  <c r="F966" i="11"/>
  <c r="D966" i="11"/>
  <c r="C966" i="11"/>
  <c r="B966" i="11"/>
  <c r="H965" i="11"/>
  <c r="G965" i="11"/>
  <c r="F965" i="11"/>
  <c r="D965" i="11"/>
  <c r="C965" i="11"/>
  <c r="B965" i="11"/>
  <c r="H964" i="11"/>
  <c r="G964" i="11"/>
  <c r="F964" i="11"/>
  <c r="D964" i="11"/>
  <c r="C964" i="11"/>
  <c r="B964" i="11"/>
  <c r="H963" i="11"/>
  <c r="G963" i="11"/>
  <c r="F963" i="11"/>
  <c r="D963" i="11"/>
  <c r="C963" i="11"/>
  <c r="B963" i="11"/>
  <c r="H962" i="11"/>
  <c r="G962" i="11"/>
  <c r="F962" i="11"/>
  <c r="D962" i="11"/>
  <c r="C962" i="11"/>
  <c r="B962" i="11"/>
  <c r="H961" i="11"/>
  <c r="G961" i="11"/>
  <c r="F961" i="11"/>
  <c r="D961" i="11"/>
  <c r="C961" i="11"/>
  <c r="B961" i="11"/>
  <c r="H960" i="11"/>
  <c r="G960" i="11"/>
  <c r="F960" i="11"/>
  <c r="D960" i="11"/>
  <c r="C960" i="11"/>
  <c r="B960" i="11"/>
  <c r="H959" i="11"/>
  <c r="G959" i="11"/>
  <c r="F959" i="11"/>
  <c r="D959" i="11"/>
  <c r="C959" i="11"/>
  <c r="B959" i="11"/>
  <c r="H958" i="11"/>
  <c r="G958" i="11"/>
  <c r="F958" i="11"/>
  <c r="D958" i="11"/>
  <c r="C958" i="11"/>
  <c r="B958" i="11"/>
  <c r="H957" i="11"/>
  <c r="G957" i="11"/>
  <c r="F957" i="11"/>
  <c r="D957" i="11"/>
  <c r="C957" i="11"/>
  <c r="B957" i="11"/>
  <c r="H956" i="11"/>
  <c r="G956" i="11"/>
  <c r="F956" i="11"/>
  <c r="D956" i="11"/>
  <c r="C956" i="11"/>
  <c r="B956" i="11"/>
  <c r="H955" i="11"/>
  <c r="G955" i="11"/>
  <c r="F955" i="11"/>
  <c r="D955" i="11"/>
  <c r="C955" i="11"/>
  <c r="B955" i="11"/>
  <c r="H954" i="11"/>
  <c r="G954" i="11"/>
  <c r="F954" i="11"/>
  <c r="D954" i="11"/>
  <c r="C954" i="11"/>
  <c r="B954" i="11"/>
  <c r="H953" i="11"/>
  <c r="G953" i="11"/>
  <c r="F953" i="11"/>
  <c r="D953" i="11"/>
  <c r="C953" i="11"/>
  <c r="B953" i="11"/>
  <c r="H952" i="11"/>
  <c r="G952" i="11"/>
  <c r="F952" i="11"/>
  <c r="D952" i="11"/>
  <c r="C952" i="11"/>
  <c r="B952" i="11"/>
  <c r="H951" i="11"/>
  <c r="G951" i="11"/>
  <c r="F951" i="11"/>
  <c r="D951" i="11"/>
  <c r="C951" i="11"/>
  <c r="B951" i="11"/>
  <c r="H950" i="11"/>
  <c r="G950" i="11"/>
  <c r="F950" i="11"/>
  <c r="D950" i="11"/>
  <c r="C950" i="11"/>
  <c r="B950" i="11"/>
  <c r="H949" i="11"/>
  <c r="G949" i="11"/>
  <c r="F949" i="11"/>
  <c r="D949" i="11"/>
  <c r="C949" i="11"/>
  <c r="B949" i="11"/>
  <c r="H948" i="11"/>
  <c r="G948" i="11"/>
  <c r="F948" i="11"/>
  <c r="D948" i="11"/>
  <c r="C948" i="11"/>
  <c r="B948" i="11"/>
  <c r="H947" i="11"/>
  <c r="G947" i="11"/>
  <c r="F947" i="11"/>
  <c r="D947" i="11"/>
  <c r="C947" i="11"/>
  <c r="B947" i="11"/>
  <c r="H946" i="11"/>
  <c r="G946" i="11"/>
  <c r="F946" i="11"/>
  <c r="D946" i="11"/>
  <c r="C946" i="11"/>
  <c r="B946" i="11"/>
  <c r="H945" i="11"/>
  <c r="G945" i="11"/>
  <c r="F945" i="11"/>
  <c r="D945" i="11"/>
  <c r="C945" i="11"/>
  <c r="B945" i="11"/>
  <c r="H944" i="11"/>
  <c r="G944" i="11"/>
  <c r="F944" i="11"/>
  <c r="D944" i="11"/>
  <c r="C944" i="11"/>
  <c r="B944" i="11"/>
  <c r="H943" i="11"/>
  <c r="G943" i="11"/>
  <c r="F943" i="11"/>
  <c r="D943" i="11"/>
  <c r="C943" i="11"/>
  <c r="B943" i="11"/>
  <c r="H942" i="11"/>
  <c r="G942" i="11"/>
  <c r="F942" i="11"/>
  <c r="D942" i="11"/>
  <c r="C942" i="11"/>
  <c r="B942" i="11"/>
  <c r="H941" i="11"/>
  <c r="G941" i="11"/>
  <c r="F941" i="11"/>
  <c r="D941" i="11"/>
  <c r="C941" i="11"/>
  <c r="B941" i="11"/>
  <c r="H940" i="11"/>
  <c r="G940" i="11"/>
  <c r="F940" i="11"/>
  <c r="D940" i="11"/>
  <c r="C940" i="11"/>
  <c r="B940" i="11"/>
  <c r="H939" i="11"/>
  <c r="G939" i="11"/>
  <c r="F939" i="11"/>
  <c r="D939" i="11"/>
  <c r="C939" i="11"/>
  <c r="B939" i="11"/>
  <c r="H938" i="11"/>
  <c r="G938" i="11"/>
  <c r="F938" i="11"/>
  <c r="D938" i="11"/>
  <c r="C938" i="11"/>
  <c r="B938" i="11"/>
  <c r="H937" i="11"/>
  <c r="G937" i="11"/>
  <c r="F937" i="11"/>
  <c r="D937" i="11"/>
  <c r="C937" i="11"/>
  <c r="B937" i="11"/>
  <c r="H936" i="11"/>
  <c r="G936" i="11"/>
  <c r="F936" i="11"/>
  <c r="D936" i="11"/>
  <c r="C936" i="11"/>
  <c r="B936" i="11"/>
  <c r="H935" i="11"/>
  <c r="G935" i="11"/>
  <c r="F935" i="11"/>
  <c r="D935" i="11"/>
  <c r="C935" i="11"/>
  <c r="B935" i="11"/>
  <c r="H934" i="11"/>
  <c r="G934" i="11"/>
  <c r="F934" i="11"/>
  <c r="D934" i="11"/>
  <c r="C934" i="11"/>
  <c r="B934" i="11"/>
  <c r="H933" i="11"/>
  <c r="G933" i="11"/>
  <c r="F933" i="11"/>
  <c r="D933" i="11"/>
  <c r="C933" i="11"/>
  <c r="B933" i="11"/>
  <c r="H932" i="11"/>
  <c r="G932" i="11"/>
  <c r="F932" i="11"/>
  <c r="D932" i="11"/>
  <c r="C932" i="11"/>
  <c r="B932" i="11"/>
  <c r="H931" i="11"/>
  <c r="G931" i="11"/>
  <c r="F931" i="11"/>
  <c r="D931" i="11"/>
  <c r="C931" i="11"/>
  <c r="B931" i="11"/>
  <c r="H930" i="11"/>
  <c r="G930" i="11"/>
  <c r="F930" i="11"/>
  <c r="D930" i="11"/>
  <c r="C930" i="11"/>
  <c r="B930" i="11"/>
  <c r="H929" i="11"/>
  <c r="G929" i="11"/>
  <c r="F929" i="11"/>
  <c r="D929" i="11"/>
  <c r="C929" i="11"/>
  <c r="B929" i="11"/>
  <c r="H928" i="11"/>
  <c r="G928" i="11"/>
  <c r="F928" i="11"/>
  <c r="D928" i="11"/>
  <c r="C928" i="11"/>
  <c r="B928" i="11"/>
  <c r="H927" i="11"/>
  <c r="G927" i="11"/>
  <c r="F927" i="11"/>
  <c r="D927" i="11"/>
  <c r="C927" i="11"/>
  <c r="B927" i="11"/>
  <c r="H926" i="11"/>
  <c r="G926" i="11"/>
  <c r="F926" i="11"/>
  <c r="D926" i="11"/>
  <c r="C926" i="11"/>
  <c r="B926" i="11"/>
  <c r="H925" i="11"/>
  <c r="G925" i="11"/>
  <c r="F925" i="11"/>
  <c r="D925" i="11"/>
  <c r="C925" i="11"/>
  <c r="B925" i="11"/>
  <c r="H924" i="11"/>
  <c r="G924" i="11"/>
  <c r="F924" i="11"/>
  <c r="D924" i="11"/>
  <c r="C924" i="11"/>
  <c r="B924" i="11"/>
  <c r="H923" i="11"/>
  <c r="G923" i="11"/>
  <c r="F923" i="11"/>
  <c r="D923" i="11"/>
  <c r="C923" i="11"/>
  <c r="B923" i="11"/>
  <c r="H922" i="11"/>
  <c r="G922" i="11"/>
  <c r="F922" i="11"/>
  <c r="D922" i="11"/>
  <c r="C922" i="11"/>
  <c r="B922" i="11"/>
  <c r="H921" i="11"/>
  <c r="G921" i="11"/>
  <c r="F921" i="11"/>
  <c r="D921" i="11"/>
  <c r="C921" i="11"/>
  <c r="B921" i="11"/>
  <c r="H920" i="11"/>
  <c r="G920" i="11"/>
  <c r="F920" i="11"/>
  <c r="D920" i="11"/>
  <c r="C920" i="11"/>
  <c r="B920" i="11"/>
  <c r="H919" i="11"/>
  <c r="G919" i="11"/>
  <c r="F919" i="11"/>
  <c r="D919" i="11"/>
  <c r="C919" i="11"/>
  <c r="B919" i="11"/>
  <c r="H918" i="11"/>
  <c r="G918" i="11"/>
  <c r="F918" i="11"/>
  <c r="D918" i="11"/>
  <c r="C918" i="11"/>
  <c r="B918" i="11"/>
  <c r="H917" i="11"/>
  <c r="G917" i="11"/>
  <c r="F917" i="11"/>
  <c r="D917" i="11"/>
  <c r="C917" i="11"/>
  <c r="B917" i="11"/>
  <c r="H916" i="11"/>
  <c r="G916" i="11"/>
  <c r="F916" i="11"/>
  <c r="D916" i="11"/>
  <c r="C916" i="11"/>
  <c r="B916" i="11"/>
  <c r="H915" i="11"/>
  <c r="G915" i="11"/>
  <c r="F915" i="11"/>
  <c r="D915" i="11"/>
  <c r="C915" i="11"/>
  <c r="B915" i="11"/>
  <c r="H914" i="11"/>
  <c r="G914" i="11"/>
  <c r="F914" i="11"/>
  <c r="D914" i="11"/>
  <c r="C914" i="11"/>
  <c r="B914" i="11"/>
  <c r="H913" i="11"/>
  <c r="G913" i="11"/>
  <c r="F913" i="11"/>
  <c r="D913" i="11"/>
  <c r="C913" i="11"/>
  <c r="B913" i="11"/>
  <c r="H912" i="11"/>
  <c r="G912" i="11"/>
  <c r="F912" i="11"/>
  <c r="D912" i="11"/>
  <c r="C912" i="11"/>
  <c r="B912" i="11"/>
  <c r="H911" i="11"/>
  <c r="G911" i="11"/>
  <c r="F911" i="11"/>
  <c r="D911" i="11"/>
  <c r="C911" i="11"/>
  <c r="B911" i="11"/>
  <c r="H910" i="11"/>
  <c r="G910" i="11"/>
  <c r="F910" i="11"/>
  <c r="D910" i="11"/>
  <c r="C910" i="11"/>
  <c r="B910" i="11"/>
  <c r="H909" i="11"/>
  <c r="G909" i="11"/>
  <c r="F909" i="11"/>
  <c r="D909" i="11"/>
  <c r="C909" i="11"/>
  <c r="B909" i="11"/>
  <c r="H908" i="11"/>
  <c r="G908" i="11"/>
  <c r="F908" i="11"/>
  <c r="D908" i="11"/>
  <c r="C908" i="11"/>
  <c r="B908" i="11"/>
  <c r="H907" i="11"/>
  <c r="G907" i="11"/>
  <c r="F907" i="11"/>
  <c r="D907" i="11"/>
  <c r="C907" i="11"/>
  <c r="B907" i="11"/>
  <c r="H906" i="11"/>
  <c r="G906" i="11"/>
  <c r="F906" i="11"/>
  <c r="D906" i="11"/>
  <c r="C906" i="11"/>
  <c r="B906" i="11"/>
  <c r="H905" i="11"/>
  <c r="G905" i="11"/>
  <c r="F905" i="11"/>
  <c r="D905" i="11"/>
  <c r="C905" i="11"/>
  <c r="B905" i="11"/>
  <c r="H904" i="11"/>
  <c r="G904" i="11"/>
  <c r="F904" i="11"/>
  <c r="D904" i="11"/>
  <c r="C904" i="11"/>
  <c r="B904" i="11"/>
  <c r="H903" i="11"/>
  <c r="G903" i="11"/>
  <c r="F903" i="11"/>
  <c r="D903" i="11"/>
  <c r="C903" i="11"/>
  <c r="B903" i="11"/>
  <c r="H902" i="11"/>
  <c r="G902" i="11"/>
  <c r="F902" i="11"/>
  <c r="D902" i="11"/>
  <c r="C902" i="11"/>
  <c r="B902" i="11"/>
  <c r="H901" i="11"/>
  <c r="G901" i="11"/>
  <c r="F901" i="11"/>
  <c r="D901" i="11"/>
  <c r="C901" i="11"/>
  <c r="B901" i="11"/>
  <c r="H900" i="11"/>
  <c r="G900" i="11"/>
  <c r="F900" i="11"/>
  <c r="D900" i="11"/>
  <c r="C900" i="11"/>
  <c r="B900" i="11"/>
  <c r="H899" i="11"/>
  <c r="G899" i="11"/>
  <c r="F899" i="11"/>
  <c r="D899" i="11"/>
  <c r="C899" i="11"/>
  <c r="B899" i="11"/>
  <c r="H898" i="11"/>
  <c r="G898" i="11"/>
  <c r="F898" i="11"/>
  <c r="D898" i="11"/>
  <c r="C898" i="11"/>
  <c r="B898" i="11"/>
  <c r="H897" i="11"/>
  <c r="G897" i="11"/>
  <c r="F897" i="11"/>
  <c r="D897" i="11"/>
  <c r="C897" i="11"/>
  <c r="B897" i="11"/>
  <c r="H896" i="11"/>
  <c r="G896" i="11"/>
  <c r="F896" i="11"/>
  <c r="D896" i="11"/>
  <c r="C896" i="11"/>
  <c r="B896" i="11"/>
  <c r="H895" i="11"/>
  <c r="G895" i="11"/>
  <c r="F895" i="11"/>
  <c r="D895" i="11"/>
  <c r="C895" i="11"/>
  <c r="B895" i="11"/>
  <c r="H894" i="11"/>
  <c r="G894" i="11"/>
  <c r="F894" i="11"/>
  <c r="D894" i="11"/>
  <c r="C894" i="11"/>
  <c r="B894" i="11"/>
  <c r="H893" i="11"/>
  <c r="G893" i="11"/>
  <c r="F893" i="11"/>
  <c r="D893" i="11"/>
  <c r="C893" i="11"/>
  <c r="B893" i="11"/>
  <c r="H892" i="11"/>
  <c r="G892" i="11"/>
  <c r="F892" i="11"/>
  <c r="D892" i="11"/>
  <c r="C892" i="11"/>
  <c r="B892" i="11"/>
  <c r="H891" i="11"/>
  <c r="G891" i="11"/>
  <c r="F891" i="11"/>
  <c r="D891" i="11"/>
  <c r="C891" i="11"/>
  <c r="B891" i="11"/>
  <c r="H890" i="11"/>
  <c r="G890" i="11"/>
  <c r="F890" i="11"/>
  <c r="D890" i="11"/>
  <c r="C890" i="11"/>
  <c r="B890" i="11"/>
  <c r="H889" i="11"/>
  <c r="G889" i="11"/>
  <c r="F889" i="11"/>
  <c r="D889" i="11"/>
  <c r="C889" i="11"/>
  <c r="B889" i="11"/>
  <c r="H888" i="11"/>
  <c r="G888" i="11"/>
  <c r="F888" i="11"/>
  <c r="D888" i="11"/>
  <c r="C888" i="11"/>
  <c r="B888" i="11"/>
  <c r="H887" i="11"/>
  <c r="G887" i="11"/>
  <c r="F887" i="11"/>
  <c r="D887" i="11"/>
  <c r="C887" i="11"/>
  <c r="B887" i="11"/>
  <c r="H886" i="11"/>
  <c r="G886" i="11"/>
  <c r="F886" i="11"/>
  <c r="D886" i="11"/>
  <c r="C886" i="11"/>
  <c r="B886" i="11"/>
  <c r="H885" i="11"/>
  <c r="G885" i="11"/>
  <c r="F885" i="11"/>
  <c r="D885" i="11"/>
  <c r="C885" i="11"/>
  <c r="B885" i="11"/>
  <c r="H884" i="11"/>
  <c r="G884" i="11"/>
  <c r="F884" i="11"/>
  <c r="D884" i="11"/>
  <c r="C884" i="11"/>
  <c r="B884" i="11"/>
  <c r="H883" i="11"/>
  <c r="G883" i="11"/>
  <c r="F883" i="11"/>
  <c r="D883" i="11"/>
  <c r="C883" i="11"/>
  <c r="B883" i="11"/>
  <c r="H882" i="11"/>
  <c r="G882" i="11"/>
  <c r="F882" i="11"/>
  <c r="D882" i="11"/>
  <c r="C882" i="11"/>
  <c r="B882" i="11"/>
  <c r="H881" i="11"/>
  <c r="G881" i="11"/>
  <c r="F881" i="11"/>
  <c r="D881" i="11"/>
  <c r="C881" i="11"/>
  <c r="B881" i="11"/>
  <c r="H880" i="11"/>
  <c r="G880" i="11"/>
  <c r="F880" i="11"/>
  <c r="D880" i="11"/>
  <c r="C880" i="11"/>
  <c r="B880" i="11"/>
  <c r="H879" i="11"/>
  <c r="G879" i="11"/>
  <c r="F879" i="11"/>
  <c r="D879" i="11"/>
  <c r="C879" i="11"/>
  <c r="B879" i="11"/>
  <c r="H878" i="11"/>
  <c r="G878" i="11"/>
  <c r="F878" i="11"/>
  <c r="D878" i="11"/>
  <c r="C878" i="11"/>
  <c r="B878" i="11"/>
  <c r="H877" i="11"/>
  <c r="G877" i="11"/>
  <c r="F877" i="11"/>
  <c r="D877" i="11"/>
  <c r="C877" i="11"/>
  <c r="B877" i="11"/>
  <c r="H876" i="11"/>
  <c r="G876" i="11"/>
  <c r="F876" i="11"/>
  <c r="D876" i="11"/>
  <c r="C876" i="11"/>
  <c r="B876" i="11"/>
  <c r="H875" i="11"/>
  <c r="G875" i="11"/>
  <c r="F875" i="11"/>
  <c r="D875" i="11"/>
  <c r="C875" i="11"/>
  <c r="B875" i="11"/>
  <c r="H874" i="11"/>
  <c r="G874" i="11"/>
  <c r="F874" i="11"/>
  <c r="D874" i="11"/>
  <c r="C874" i="11"/>
  <c r="B874" i="11"/>
  <c r="H873" i="11"/>
  <c r="G873" i="11"/>
  <c r="F873" i="11"/>
  <c r="D873" i="11"/>
  <c r="C873" i="11"/>
  <c r="B873" i="11"/>
  <c r="H872" i="11"/>
  <c r="G872" i="11"/>
  <c r="F872" i="11"/>
  <c r="D872" i="11"/>
  <c r="C872" i="11"/>
  <c r="B872" i="11"/>
  <c r="H871" i="11"/>
  <c r="G871" i="11"/>
  <c r="F871" i="11"/>
  <c r="D871" i="11"/>
  <c r="C871" i="11"/>
  <c r="B871" i="11"/>
  <c r="H870" i="11"/>
  <c r="G870" i="11"/>
  <c r="F870" i="11"/>
  <c r="D870" i="11"/>
  <c r="C870" i="11"/>
  <c r="B870" i="11"/>
  <c r="H869" i="11"/>
  <c r="G869" i="11"/>
  <c r="F869" i="11"/>
  <c r="D869" i="11"/>
  <c r="C869" i="11"/>
  <c r="B869" i="11"/>
  <c r="H868" i="11"/>
  <c r="G868" i="11"/>
  <c r="F868" i="11"/>
  <c r="D868" i="11"/>
  <c r="C868" i="11"/>
  <c r="B868" i="11"/>
  <c r="H867" i="11"/>
  <c r="G867" i="11"/>
  <c r="F867" i="11"/>
  <c r="D867" i="11"/>
  <c r="C867" i="11"/>
  <c r="B867" i="11"/>
  <c r="H866" i="11"/>
  <c r="G866" i="11"/>
  <c r="F866" i="11"/>
  <c r="D866" i="11"/>
  <c r="C866" i="11"/>
  <c r="B866" i="11"/>
  <c r="H865" i="11"/>
  <c r="G865" i="11"/>
  <c r="F865" i="11"/>
  <c r="D865" i="11"/>
  <c r="C865" i="11"/>
  <c r="B865" i="11"/>
  <c r="H864" i="11"/>
  <c r="G864" i="11"/>
  <c r="F864" i="11"/>
  <c r="D864" i="11"/>
  <c r="C864" i="11"/>
  <c r="B864" i="11"/>
  <c r="H863" i="11"/>
  <c r="G863" i="11"/>
  <c r="F863" i="11"/>
  <c r="D863" i="11"/>
  <c r="C863" i="11"/>
  <c r="B863" i="11"/>
  <c r="H862" i="11"/>
  <c r="G862" i="11"/>
  <c r="F862" i="11"/>
  <c r="D862" i="11"/>
  <c r="C862" i="11"/>
  <c r="B862" i="11"/>
  <c r="H861" i="11"/>
  <c r="G861" i="11"/>
  <c r="F861" i="11"/>
  <c r="D861" i="11"/>
  <c r="C861" i="11"/>
  <c r="B861" i="11"/>
  <c r="H860" i="11"/>
  <c r="G860" i="11"/>
  <c r="F860" i="11"/>
  <c r="D860" i="11"/>
  <c r="C860" i="11"/>
  <c r="B860" i="11"/>
  <c r="H859" i="11"/>
  <c r="G859" i="11"/>
  <c r="F859" i="11"/>
  <c r="D859" i="11"/>
  <c r="C859" i="11"/>
  <c r="B859" i="11"/>
  <c r="H858" i="11"/>
  <c r="G858" i="11"/>
  <c r="F858" i="11"/>
  <c r="D858" i="11"/>
  <c r="C858" i="11"/>
  <c r="B858" i="11"/>
  <c r="H857" i="11"/>
  <c r="G857" i="11"/>
  <c r="F857" i="11"/>
  <c r="D857" i="11"/>
  <c r="C857" i="11"/>
  <c r="B857" i="11"/>
  <c r="H856" i="11"/>
  <c r="G856" i="11"/>
  <c r="F856" i="11"/>
  <c r="D856" i="11"/>
  <c r="C856" i="11"/>
  <c r="B856" i="11"/>
  <c r="H855" i="11"/>
  <c r="G855" i="11"/>
  <c r="F855" i="11"/>
  <c r="D855" i="11"/>
  <c r="C855" i="11"/>
  <c r="B855" i="11"/>
  <c r="H854" i="11"/>
  <c r="G854" i="11"/>
  <c r="F854" i="11"/>
  <c r="D854" i="11"/>
  <c r="C854" i="11"/>
  <c r="B854" i="11"/>
  <c r="H853" i="11"/>
  <c r="G853" i="11"/>
  <c r="F853" i="11"/>
  <c r="D853" i="11"/>
  <c r="C853" i="11"/>
  <c r="B853" i="11"/>
  <c r="H852" i="11"/>
  <c r="G852" i="11"/>
  <c r="F852" i="11"/>
  <c r="D852" i="11"/>
  <c r="C852" i="11"/>
  <c r="B852" i="11"/>
  <c r="H851" i="11"/>
  <c r="G851" i="11"/>
  <c r="F851" i="11"/>
  <c r="D851" i="11"/>
  <c r="C851" i="11"/>
  <c r="B851" i="11"/>
  <c r="H850" i="11"/>
  <c r="G850" i="11"/>
  <c r="F850" i="11"/>
  <c r="D850" i="11"/>
  <c r="C850" i="11"/>
  <c r="B850" i="11"/>
  <c r="H849" i="11"/>
  <c r="G849" i="11"/>
  <c r="F849" i="11"/>
  <c r="D849" i="11"/>
  <c r="C849" i="11"/>
  <c r="B849" i="11"/>
  <c r="H848" i="11"/>
  <c r="G848" i="11"/>
  <c r="F848" i="11"/>
  <c r="D848" i="11"/>
  <c r="C848" i="11"/>
  <c r="B848" i="11"/>
  <c r="H847" i="11"/>
  <c r="G847" i="11"/>
  <c r="F847" i="11"/>
  <c r="D847" i="11"/>
  <c r="C847" i="11"/>
  <c r="B847" i="11"/>
  <c r="H846" i="11"/>
  <c r="G846" i="11"/>
  <c r="F846" i="11"/>
  <c r="D846" i="11"/>
  <c r="C846" i="11"/>
  <c r="B846" i="11"/>
  <c r="H845" i="11"/>
  <c r="G845" i="11"/>
  <c r="F845" i="11"/>
  <c r="D845" i="11"/>
  <c r="C845" i="11"/>
  <c r="B845" i="11"/>
  <c r="H844" i="11"/>
  <c r="G844" i="11"/>
  <c r="F844" i="11"/>
  <c r="D844" i="11"/>
  <c r="C844" i="11"/>
  <c r="B844" i="11"/>
  <c r="H843" i="11"/>
  <c r="G843" i="11"/>
  <c r="F843" i="11"/>
  <c r="D843" i="11"/>
  <c r="C843" i="11"/>
  <c r="B843" i="11"/>
  <c r="H842" i="11"/>
  <c r="G842" i="11"/>
  <c r="F842" i="11"/>
  <c r="D842" i="11"/>
  <c r="C842" i="11"/>
  <c r="B842" i="11"/>
  <c r="H841" i="11"/>
  <c r="G841" i="11"/>
  <c r="F841" i="11"/>
  <c r="D841" i="11"/>
  <c r="C841" i="11"/>
  <c r="B841" i="11"/>
  <c r="H840" i="11"/>
  <c r="G840" i="11"/>
  <c r="F840" i="11"/>
  <c r="D840" i="11"/>
  <c r="C840" i="11"/>
  <c r="B840" i="11"/>
  <c r="H839" i="11"/>
  <c r="G839" i="11"/>
  <c r="F839" i="11"/>
  <c r="D839" i="11"/>
  <c r="C839" i="11"/>
  <c r="B839" i="11"/>
  <c r="H838" i="11"/>
  <c r="G838" i="11"/>
  <c r="F838" i="11"/>
  <c r="D838" i="11"/>
  <c r="C838" i="11"/>
  <c r="B838" i="11"/>
  <c r="H837" i="11"/>
  <c r="G837" i="11"/>
  <c r="F837" i="11"/>
  <c r="D837" i="11"/>
  <c r="C837" i="11"/>
  <c r="B837" i="11"/>
  <c r="H836" i="11"/>
  <c r="G836" i="11"/>
  <c r="F836" i="11"/>
  <c r="D836" i="11"/>
  <c r="C836" i="11"/>
  <c r="B836" i="11"/>
  <c r="H835" i="11"/>
  <c r="G835" i="11"/>
  <c r="F835" i="11"/>
  <c r="D835" i="11"/>
  <c r="C835" i="11"/>
  <c r="B835" i="11"/>
  <c r="H834" i="11"/>
  <c r="G834" i="11"/>
  <c r="F834" i="11"/>
  <c r="D834" i="11"/>
  <c r="C834" i="11"/>
  <c r="B834" i="11"/>
  <c r="H833" i="11"/>
  <c r="G833" i="11"/>
  <c r="F833" i="11"/>
  <c r="D833" i="11"/>
  <c r="C833" i="11"/>
  <c r="B833" i="11"/>
  <c r="H832" i="11"/>
  <c r="G832" i="11"/>
  <c r="F832" i="11"/>
  <c r="D832" i="11"/>
  <c r="C832" i="11"/>
  <c r="B832" i="11"/>
  <c r="H831" i="11"/>
  <c r="G831" i="11"/>
  <c r="F831" i="11"/>
  <c r="D831" i="11"/>
  <c r="C831" i="11"/>
  <c r="B831" i="11"/>
  <c r="H830" i="11"/>
  <c r="G830" i="11"/>
  <c r="F830" i="11"/>
  <c r="D830" i="11"/>
  <c r="C830" i="11"/>
  <c r="B830" i="11"/>
  <c r="H829" i="11"/>
  <c r="G829" i="11"/>
  <c r="F829" i="11"/>
  <c r="D829" i="11"/>
  <c r="C829" i="11"/>
  <c r="B829" i="11"/>
  <c r="H828" i="11"/>
  <c r="G828" i="11"/>
  <c r="F828" i="11"/>
  <c r="D828" i="11"/>
  <c r="C828" i="11"/>
  <c r="B828" i="11"/>
  <c r="H827" i="11"/>
  <c r="G827" i="11"/>
  <c r="F827" i="11"/>
  <c r="D827" i="11"/>
  <c r="C827" i="11"/>
  <c r="B827" i="11"/>
  <c r="H826" i="11"/>
  <c r="G826" i="11"/>
  <c r="F826" i="11"/>
  <c r="D826" i="11"/>
  <c r="C826" i="11"/>
  <c r="B826" i="11"/>
  <c r="H825" i="11"/>
  <c r="G825" i="11"/>
  <c r="F825" i="11"/>
  <c r="D825" i="11"/>
  <c r="C825" i="11"/>
  <c r="B825" i="11"/>
  <c r="H824" i="11"/>
  <c r="G824" i="11"/>
  <c r="F824" i="11"/>
  <c r="D824" i="11"/>
  <c r="C824" i="11"/>
  <c r="B824" i="11"/>
  <c r="H823" i="11"/>
  <c r="G823" i="11"/>
  <c r="F823" i="11"/>
  <c r="D823" i="11"/>
  <c r="C823" i="11"/>
  <c r="B823" i="11"/>
  <c r="H822" i="11"/>
  <c r="G822" i="11"/>
  <c r="F822" i="11"/>
  <c r="D822" i="11"/>
  <c r="C822" i="11"/>
  <c r="B822" i="11"/>
  <c r="H821" i="11"/>
  <c r="G821" i="11"/>
  <c r="F821" i="11"/>
  <c r="D821" i="11"/>
  <c r="C821" i="11"/>
  <c r="B821" i="11"/>
  <c r="H820" i="11"/>
  <c r="G820" i="11"/>
  <c r="F820" i="11"/>
  <c r="D820" i="11"/>
  <c r="C820" i="11"/>
  <c r="B820" i="11"/>
  <c r="H819" i="11"/>
  <c r="G819" i="11"/>
  <c r="F819" i="11"/>
  <c r="D819" i="11"/>
  <c r="C819" i="11"/>
  <c r="B819" i="11"/>
  <c r="H818" i="11"/>
  <c r="G818" i="11"/>
  <c r="F818" i="11"/>
  <c r="D818" i="11"/>
  <c r="C818" i="11"/>
  <c r="B818" i="11"/>
  <c r="H817" i="11"/>
  <c r="G817" i="11"/>
  <c r="F817" i="11"/>
  <c r="D817" i="11"/>
  <c r="C817" i="11"/>
  <c r="B817" i="11"/>
  <c r="H816" i="11"/>
  <c r="G816" i="11"/>
  <c r="F816" i="11"/>
  <c r="D816" i="11"/>
  <c r="C816" i="11"/>
  <c r="B816" i="11"/>
  <c r="H815" i="11"/>
  <c r="G815" i="11"/>
  <c r="F815" i="11"/>
  <c r="D815" i="11"/>
  <c r="C815" i="11"/>
  <c r="B815" i="11"/>
  <c r="H814" i="11"/>
  <c r="G814" i="11"/>
  <c r="F814" i="11"/>
  <c r="D814" i="11"/>
  <c r="C814" i="11"/>
  <c r="B814" i="11"/>
  <c r="H813" i="11"/>
  <c r="G813" i="11"/>
  <c r="F813" i="11"/>
  <c r="D813" i="11"/>
  <c r="C813" i="11"/>
  <c r="B813" i="11"/>
  <c r="H812" i="11"/>
  <c r="G812" i="11"/>
  <c r="F812" i="11"/>
  <c r="D812" i="11"/>
  <c r="C812" i="11"/>
  <c r="B812" i="11"/>
  <c r="H811" i="11"/>
  <c r="G811" i="11"/>
  <c r="F811" i="11"/>
  <c r="D811" i="11"/>
  <c r="C811" i="11"/>
  <c r="B811" i="11"/>
  <c r="H810" i="11"/>
  <c r="G810" i="11"/>
  <c r="F810" i="11"/>
  <c r="D810" i="11"/>
  <c r="C810" i="11"/>
  <c r="B810" i="11"/>
  <c r="H809" i="11"/>
  <c r="G809" i="11"/>
  <c r="F809" i="11"/>
  <c r="D809" i="11"/>
  <c r="C809" i="11"/>
  <c r="B809" i="11"/>
  <c r="H808" i="11"/>
  <c r="G808" i="11"/>
  <c r="F808" i="11"/>
  <c r="D808" i="11"/>
  <c r="C808" i="11"/>
  <c r="B808" i="11"/>
  <c r="H807" i="11"/>
  <c r="G807" i="11"/>
  <c r="F807" i="11"/>
  <c r="D807" i="11"/>
  <c r="C807" i="11"/>
  <c r="B807" i="11"/>
  <c r="H806" i="11"/>
  <c r="G806" i="11"/>
  <c r="F806" i="11"/>
  <c r="D806" i="11"/>
  <c r="C806" i="11"/>
  <c r="B806" i="11"/>
  <c r="H805" i="11"/>
  <c r="G805" i="11"/>
  <c r="F805" i="11"/>
  <c r="D805" i="11"/>
  <c r="C805" i="11"/>
  <c r="B805" i="11"/>
  <c r="H804" i="11"/>
  <c r="G804" i="11"/>
  <c r="F804" i="11"/>
  <c r="D804" i="11"/>
  <c r="C804" i="11"/>
  <c r="B804" i="11"/>
  <c r="H803" i="11"/>
  <c r="G803" i="11"/>
  <c r="F803" i="11"/>
  <c r="D803" i="11"/>
  <c r="C803" i="11"/>
  <c r="B803" i="11"/>
  <c r="H802" i="11"/>
  <c r="G802" i="11"/>
  <c r="F802" i="11"/>
  <c r="D802" i="11"/>
  <c r="C802" i="11"/>
  <c r="B802" i="11"/>
  <c r="H801" i="11"/>
  <c r="G801" i="11"/>
  <c r="F801" i="11"/>
  <c r="D801" i="11"/>
  <c r="C801" i="11"/>
  <c r="B801" i="11"/>
  <c r="H800" i="11"/>
  <c r="G800" i="11"/>
  <c r="F800" i="11"/>
  <c r="D800" i="11"/>
  <c r="C800" i="11"/>
  <c r="B800" i="11"/>
  <c r="H799" i="11"/>
  <c r="G799" i="11"/>
  <c r="F799" i="11"/>
  <c r="D799" i="11"/>
  <c r="C799" i="11"/>
  <c r="B799" i="11"/>
  <c r="H798" i="11"/>
  <c r="G798" i="11"/>
  <c r="F798" i="11"/>
  <c r="D798" i="11"/>
  <c r="C798" i="11"/>
  <c r="B798" i="11"/>
  <c r="H797" i="11"/>
  <c r="G797" i="11"/>
  <c r="F797" i="11"/>
  <c r="D797" i="11"/>
  <c r="C797" i="11"/>
  <c r="B797" i="11"/>
  <c r="H796" i="11"/>
  <c r="G796" i="11"/>
  <c r="F796" i="11"/>
  <c r="D796" i="11"/>
  <c r="C796" i="11"/>
  <c r="B796" i="11"/>
  <c r="H795" i="11"/>
  <c r="G795" i="11"/>
  <c r="F795" i="11"/>
  <c r="D795" i="11"/>
  <c r="C795" i="11"/>
  <c r="B795" i="11"/>
  <c r="H794" i="11"/>
  <c r="G794" i="11"/>
  <c r="F794" i="11"/>
  <c r="D794" i="11"/>
  <c r="C794" i="11"/>
  <c r="B794" i="11"/>
  <c r="H793" i="11"/>
  <c r="G793" i="11"/>
  <c r="F793" i="11"/>
  <c r="D793" i="11"/>
  <c r="C793" i="11"/>
  <c r="B793" i="11"/>
  <c r="H792" i="11"/>
  <c r="G792" i="11"/>
  <c r="F792" i="11"/>
  <c r="D792" i="11"/>
  <c r="C792" i="11"/>
  <c r="B792" i="11"/>
  <c r="H791" i="11"/>
  <c r="G791" i="11"/>
  <c r="F791" i="11"/>
  <c r="D791" i="11"/>
  <c r="C791" i="11"/>
  <c r="B791" i="11"/>
  <c r="H790" i="11"/>
  <c r="G790" i="11"/>
  <c r="F790" i="11"/>
  <c r="D790" i="11"/>
  <c r="C790" i="11"/>
  <c r="B790" i="11"/>
  <c r="H789" i="11"/>
  <c r="G789" i="11"/>
  <c r="F789" i="11"/>
  <c r="D789" i="11"/>
  <c r="C789" i="11"/>
  <c r="B789" i="11"/>
  <c r="H788" i="11"/>
  <c r="G788" i="11"/>
  <c r="F788" i="11"/>
  <c r="D788" i="11"/>
  <c r="C788" i="11"/>
  <c r="B788" i="11"/>
  <c r="H787" i="11"/>
  <c r="G787" i="11"/>
  <c r="F787" i="11"/>
  <c r="D787" i="11"/>
  <c r="C787" i="11"/>
  <c r="B787" i="11"/>
  <c r="H786" i="11"/>
  <c r="G786" i="11"/>
  <c r="F786" i="11"/>
  <c r="D786" i="11"/>
  <c r="C786" i="11"/>
  <c r="B786" i="11"/>
  <c r="H785" i="11"/>
  <c r="G785" i="11"/>
  <c r="F785" i="11"/>
  <c r="D785" i="11"/>
  <c r="C785" i="11"/>
  <c r="B785" i="11"/>
  <c r="H784" i="11"/>
  <c r="G784" i="11"/>
  <c r="F784" i="11"/>
  <c r="D784" i="11"/>
  <c r="C784" i="11"/>
  <c r="B784" i="11"/>
  <c r="H783" i="11"/>
  <c r="G783" i="11"/>
  <c r="F783" i="11"/>
  <c r="D783" i="11"/>
  <c r="C783" i="11"/>
  <c r="B783" i="11"/>
  <c r="H782" i="11"/>
  <c r="G782" i="11"/>
  <c r="F782" i="11"/>
  <c r="D782" i="11"/>
  <c r="C782" i="11"/>
  <c r="B782" i="11"/>
  <c r="H781" i="11"/>
  <c r="G781" i="11"/>
  <c r="F781" i="11"/>
  <c r="D781" i="11"/>
  <c r="C781" i="11"/>
  <c r="B781" i="11"/>
  <c r="H780" i="11"/>
  <c r="G780" i="11"/>
  <c r="F780" i="11"/>
  <c r="D780" i="11"/>
  <c r="C780" i="11"/>
  <c r="B780" i="11"/>
  <c r="H779" i="11"/>
  <c r="G779" i="11"/>
  <c r="F779" i="11"/>
  <c r="D779" i="11"/>
  <c r="C779" i="11"/>
  <c r="B779" i="11"/>
  <c r="H778" i="11"/>
  <c r="G778" i="11"/>
  <c r="F778" i="11"/>
  <c r="D778" i="11"/>
  <c r="C778" i="11"/>
  <c r="B778" i="11"/>
  <c r="H777" i="11"/>
  <c r="G777" i="11"/>
  <c r="F777" i="11"/>
  <c r="D777" i="11"/>
  <c r="C777" i="11"/>
  <c r="B777" i="11"/>
  <c r="H776" i="11"/>
  <c r="G776" i="11"/>
  <c r="F776" i="11"/>
  <c r="D776" i="11"/>
  <c r="C776" i="11"/>
  <c r="B776" i="11"/>
  <c r="H775" i="11"/>
  <c r="G775" i="11"/>
  <c r="F775" i="11"/>
  <c r="D775" i="11"/>
  <c r="C775" i="11"/>
  <c r="B775" i="11"/>
  <c r="H774" i="11"/>
  <c r="G774" i="11"/>
  <c r="F774" i="11"/>
  <c r="D774" i="11"/>
  <c r="C774" i="11"/>
  <c r="B774" i="11"/>
  <c r="H773" i="11"/>
  <c r="G773" i="11"/>
  <c r="F773" i="11"/>
  <c r="D773" i="11"/>
  <c r="C773" i="11"/>
  <c r="B773" i="11"/>
  <c r="H772" i="11"/>
  <c r="G772" i="11"/>
  <c r="F772" i="11"/>
  <c r="D772" i="11"/>
  <c r="C772" i="11"/>
  <c r="B772" i="11"/>
  <c r="H771" i="11"/>
  <c r="G771" i="11"/>
  <c r="F771" i="11"/>
  <c r="D771" i="11"/>
  <c r="C771" i="11"/>
  <c r="B771" i="11"/>
  <c r="H770" i="11"/>
  <c r="G770" i="11"/>
  <c r="F770" i="11"/>
  <c r="D770" i="11"/>
  <c r="C770" i="11"/>
  <c r="B770" i="11"/>
  <c r="H769" i="11"/>
  <c r="G769" i="11"/>
  <c r="F769" i="11"/>
  <c r="D769" i="11"/>
  <c r="C769" i="11"/>
  <c r="B769" i="11"/>
  <c r="H768" i="11"/>
  <c r="G768" i="11"/>
  <c r="F768" i="11"/>
  <c r="D768" i="11"/>
  <c r="C768" i="11"/>
  <c r="B768" i="11"/>
  <c r="H767" i="11"/>
  <c r="G767" i="11"/>
  <c r="F767" i="11"/>
  <c r="D767" i="11"/>
  <c r="C767" i="11"/>
  <c r="B767" i="11"/>
  <c r="H766" i="11"/>
  <c r="G766" i="11"/>
  <c r="F766" i="11"/>
  <c r="D766" i="11"/>
  <c r="C766" i="11"/>
  <c r="B766" i="11"/>
  <c r="H765" i="11"/>
  <c r="G765" i="11"/>
  <c r="F765" i="11"/>
  <c r="D765" i="11"/>
  <c r="C765" i="11"/>
  <c r="B765" i="11"/>
  <c r="H764" i="11"/>
  <c r="G764" i="11"/>
  <c r="F764" i="11"/>
  <c r="D764" i="11"/>
  <c r="C764" i="11"/>
  <c r="B764" i="11"/>
  <c r="H763" i="11"/>
  <c r="G763" i="11"/>
  <c r="F763" i="11"/>
  <c r="D763" i="11"/>
  <c r="C763" i="11"/>
  <c r="B763" i="11"/>
  <c r="H762" i="11"/>
  <c r="G762" i="11"/>
  <c r="F762" i="11"/>
  <c r="D762" i="11"/>
  <c r="C762" i="11"/>
  <c r="B762" i="11"/>
  <c r="H761" i="11"/>
  <c r="G761" i="11"/>
  <c r="F761" i="11"/>
  <c r="D761" i="11"/>
  <c r="C761" i="11"/>
  <c r="B761" i="11"/>
  <c r="H760" i="11"/>
  <c r="G760" i="11"/>
  <c r="F760" i="11"/>
  <c r="D760" i="11"/>
  <c r="C760" i="11"/>
  <c r="B760" i="11"/>
  <c r="H759" i="11"/>
  <c r="G759" i="11"/>
  <c r="F759" i="11"/>
  <c r="D759" i="11"/>
  <c r="C759" i="11"/>
  <c r="B759" i="11"/>
  <c r="H758" i="11"/>
  <c r="G758" i="11"/>
  <c r="F758" i="11"/>
  <c r="D758" i="11"/>
  <c r="C758" i="11"/>
  <c r="B758" i="11"/>
  <c r="H757" i="11"/>
  <c r="G757" i="11"/>
  <c r="F757" i="11"/>
  <c r="D757" i="11"/>
  <c r="C757" i="11"/>
  <c r="B757" i="11"/>
  <c r="H756" i="11"/>
  <c r="G756" i="11"/>
  <c r="F756" i="11"/>
  <c r="D756" i="11"/>
  <c r="C756" i="11"/>
  <c r="B756" i="11"/>
  <c r="H755" i="11"/>
  <c r="G755" i="11"/>
  <c r="F755" i="11"/>
  <c r="D755" i="11"/>
  <c r="C755" i="11"/>
  <c r="B755" i="11"/>
  <c r="H754" i="11"/>
  <c r="G754" i="11"/>
  <c r="F754" i="11"/>
  <c r="D754" i="11"/>
  <c r="C754" i="11"/>
  <c r="B754" i="11"/>
  <c r="H753" i="11"/>
  <c r="G753" i="11"/>
  <c r="F753" i="11"/>
  <c r="D753" i="11"/>
  <c r="C753" i="11"/>
  <c r="B753" i="11"/>
  <c r="H752" i="11"/>
  <c r="G752" i="11"/>
  <c r="F752" i="11"/>
  <c r="D752" i="11"/>
  <c r="C752" i="11"/>
  <c r="B752" i="11"/>
  <c r="H751" i="11"/>
  <c r="G751" i="11"/>
  <c r="F751" i="11"/>
  <c r="D751" i="11"/>
  <c r="C751" i="11"/>
  <c r="B751" i="11"/>
  <c r="H750" i="11"/>
  <c r="G750" i="11"/>
  <c r="F750" i="11"/>
  <c r="D750" i="11"/>
  <c r="C750" i="11"/>
  <c r="B750" i="11"/>
  <c r="H749" i="11"/>
  <c r="G749" i="11"/>
  <c r="F749" i="11"/>
  <c r="D749" i="11"/>
  <c r="C749" i="11"/>
  <c r="B749" i="11"/>
  <c r="H748" i="11"/>
  <c r="G748" i="11"/>
  <c r="F748" i="11"/>
  <c r="D748" i="11"/>
  <c r="C748" i="11"/>
  <c r="B748" i="11"/>
  <c r="H747" i="11"/>
  <c r="G747" i="11"/>
  <c r="F747" i="11"/>
  <c r="D747" i="11"/>
  <c r="C747" i="11"/>
  <c r="B747" i="11"/>
  <c r="H746" i="11"/>
  <c r="G746" i="11"/>
  <c r="F746" i="11"/>
  <c r="D746" i="11"/>
  <c r="C746" i="11"/>
  <c r="B746" i="11"/>
  <c r="H745" i="11"/>
  <c r="G745" i="11"/>
  <c r="F745" i="11"/>
  <c r="D745" i="11"/>
  <c r="C745" i="11"/>
  <c r="B745" i="11"/>
  <c r="H744" i="11"/>
  <c r="G744" i="11"/>
  <c r="F744" i="11"/>
  <c r="D744" i="11"/>
  <c r="C744" i="11"/>
  <c r="B744" i="11"/>
  <c r="H743" i="11"/>
  <c r="G743" i="11"/>
  <c r="F743" i="11"/>
  <c r="D743" i="11"/>
  <c r="C743" i="11"/>
  <c r="B743" i="11"/>
  <c r="H742" i="11"/>
  <c r="G742" i="11"/>
  <c r="F742" i="11"/>
  <c r="D742" i="11"/>
  <c r="C742" i="11"/>
  <c r="B742" i="11"/>
  <c r="H741" i="11"/>
  <c r="G741" i="11"/>
  <c r="F741" i="11"/>
  <c r="D741" i="11"/>
  <c r="C741" i="11"/>
  <c r="B741" i="11"/>
  <c r="H740" i="11"/>
  <c r="G740" i="11"/>
  <c r="F740" i="11"/>
  <c r="D740" i="11"/>
  <c r="C740" i="11"/>
  <c r="B740" i="11"/>
  <c r="H739" i="11"/>
  <c r="G739" i="11"/>
  <c r="F739" i="11"/>
  <c r="D739" i="11"/>
  <c r="C739" i="11"/>
  <c r="B739" i="11"/>
  <c r="H738" i="11"/>
  <c r="G738" i="11"/>
  <c r="F738" i="11"/>
  <c r="D738" i="11"/>
  <c r="C738" i="11"/>
  <c r="B738" i="11"/>
  <c r="H737" i="11"/>
  <c r="G737" i="11"/>
  <c r="F737" i="11"/>
  <c r="D737" i="11"/>
  <c r="C737" i="11"/>
  <c r="B737" i="11"/>
  <c r="H736" i="11"/>
  <c r="G736" i="11"/>
  <c r="F736" i="11"/>
  <c r="D736" i="11"/>
  <c r="C736" i="11"/>
  <c r="B736" i="11"/>
  <c r="H735" i="11"/>
  <c r="G735" i="11"/>
  <c r="F735" i="11"/>
  <c r="D735" i="11"/>
  <c r="C735" i="11"/>
  <c r="B735" i="11"/>
  <c r="H734" i="11"/>
  <c r="G734" i="11"/>
  <c r="F734" i="11"/>
  <c r="D734" i="11"/>
  <c r="C734" i="11"/>
  <c r="B734" i="11"/>
  <c r="H733" i="11"/>
  <c r="G733" i="11"/>
  <c r="F733" i="11"/>
  <c r="D733" i="11"/>
  <c r="C733" i="11"/>
  <c r="B733" i="11"/>
  <c r="H732" i="11"/>
  <c r="G732" i="11"/>
  <c r="F732" i="11"/>
  <c r="D732" i="11"/>
  <c r="C732" i="11"/>
  <c r="B732" i="11"/>
  <c r="H731" i="11"/>
  <c r="G731" i="11"/>
  <c r="F731" i="11"/>
  <c r="D731" i="11"/>
  <c r="C731" i="11"/>
  <c r="B731" i="11"/>
  <c r="H730" i="11"/>
  <c r="G730" i="11"/>
  <c r="F730" i="11"/>
  <c r="D730" i="11"/>
  <c r="C730" i="11"/>
  <c r="B730" i="11"/>
  <c r="H729" i="11"/>
  <c r="G729" i="11"/>
  <c r="F729" i="11"/>
  <c r="D729" i="11"/>
  <c r="C729" i="11"/>
  <c r="B729" i="11"/>
  <c r="H728" i="11"/>
  <c r="G728" i="11"/>
  <c r="F728" i="11"/>
  <c r="D728" i="11"/>
  <c r="C728" i="11"/>
  <c r="B728" i="11"/>
  <c r="H727" i="11"/>
  <c r="G727" i="11"/>
  <c r="F727" i="11"/>
  <c r="D727" i="11"/>
  <c r="C727" i="11"/>
  <c r="B727" i="11"/>
  <c r="H726" i="11"/>
  <c r="G726" i="11"/>
  <c r="F726" i="11"/>
  <c r="D726" i="11"/>
  <c r="C726" i="11"/>
  <c r="B726" i="11"/>
  <c r="H725" i="11"/>
  <c r="G725" i="11"/>
  <c r="F725" i="11"/>
  <c r="D725" i="11"/>
  <c r="C725" i="11"/>
  <c r="B725" i="11"/>
  <c r="H724" i="11"/>
  <c r="G724" i="11"/>
  <c r="F724" i="11"/>
  <c r="D724" i="11"/>
  <c r="C724" i="11"/>
  <c r="B724" i="11"/>
  <c r="H723" i="11"/>
  <c r="G723" i="11"/>
  <c r="F723" i="11"/>
  <c r="D723" i="11"/>
  <c r="C723" i="11"/>
  <c r="B723" i="11"/>
  <c r="H722" i="11"/>
  <c r="G722" i="11"/>
  <c r="F722" i="11"/>
  <c r="D722" i="11"/>
  <c r="C722" i="11"/>
  <c r="B722" i="11"/>
  <c r="H721" i="11"/>
  <c r="G721" i="11"/>
  <c r="F721" i="11"/>
  <c r="D721" i="11"/>
  <c r="C721" i="11"/>
  <c r="B721" i="11"/>
  <c r="H720" i="11"/>
  <c r="G720" i="11"/>
  <c r="F720" i="11"/>
  <c r="D720" i="11"/>
  <c r="C720" i="11"/>
  <c r="B720" i="11"/>
  <c r="H719" i="11"/>
  <c r="G719" i="11"/>
  <c r="F719" i="11"/>
  <c r="D719" i="11"/>
  <c r="C719" i="11"/>
  <c r="B719" i="11"/>
  <c r="H718" i="11"/>
  <c r="G718" i="11"/>
  <c r="F718" i="11"/>
  <c r="D718" i="11"/>
  <c r="C718" i="11"/>
  <c r="B718" i="11"/>
  <c r="H717" i="11"/>
  <c r="G717" i="11"/>
  <c r="F717" i="11"/>
  <c r="D717" i="11"/>
  <c r="C717" i="11"/>
  <c r="B717" i="11"/>
  <c r="H716" i="11"/>
  <c r="G716" i="11"/>
  <c r="F716" i="11"/>
  <c r="D716" i="11"/>
  <c r="C716" i="11"/>
  <c r="B716" i="11"/>
  <c r="H715" i="11"/>
  <c r="G715" i="11"/>
  <c r="F715" i="11"/>
  <c r="D715" i="11"/>
  <c r="C715" i="11"/>
  <c r="B715" i="11"/>
  <c r="H714" i="11"/>
  <c r="G714" i="11"/>
  <c r="F714" i="11"/>
  <c r="D714" i="11"/>
  <c r="C714" i="11"/>
  <c r="B714" i="11"/>
  <c r="H713" i="11"/>
  <c r="G713" i="11"/>
  <c r="F713" i="11"/>
  <c r="D713" i="11"/>
  <c r="C713" i="11"/>
  <c r="B713" i="11"/>
  <c r="H712" i="11"/>
  <c r="G712" i="11"/>
  <c r="F712" i="11"/>
  <c r="D712" i="11"/>
  <c r="C712" i="11"/>
  <c r="B712" i="11"/>
  <c r="H711" i="11"/>
  <c r="G711" i="11"/>
  <c r="F711" i="11"/>
  <c r="D711" i="11"/>
  <c r="C711" i="11"/>
  <c r="B711" i="11"/>
  <c r="H710" i="11"/>
  <c r="G710" i="11"/>
  <c r="F710" i="11"/>
  <c r="D710" i="11"/>
  <c r="C710" i="11"/>
  <c r="B710" i="11"/>
  <c r="H709" i="11"/>
  <c r="G709" i="11"/>
  <c r="F709" i="11"/>
  <c r="D709" i="11"/>
  <c r="C709" i="11"/>
  <c r="B709" i="11"/>
  <c r="H708" i="11"/>
  <c r="G708" i="11"/>
  <c r="F708" i="11"/>
  <c r="D708" i="11"/>
  <c r="C708" i="11"/>
  <c r="B708" i="11"/>
  <c r="H707" i="11"/>
  <c r="G707" i="11"/>
  <c r="F707" i="11"/>
  <c r="D707" i="11"/>
  <c r="C707" i="11"/>
  <c r="B707" i="11"/>
  <c r="H706" i="11"/>
  <c r="G706" i="11"/>
  <c r="F706" i="11"/>
  <c r="D706" i="11"/>
  <c r="C706" i="11"/>
  <c r="B706" i="11"/>
  <c r="H705" i="11"/>
  <c r="G705" i="11"/>
  <c r="F705" i="11"/>
  <c r="D705" i="11"/>
  <c r="C705" i="11"/>
  <c r="B705" i="11"/>
  <c r="H704" i="11"/>
  <c r="G704" i="11"/>
  <c r="F704" i="11"/>
  <c r="D704" i="11"/>
  <c r="C704" i="11"/>
  <c r="B704" i="11"/>
  <c r="H703" i="11"/>
  <c r="G703" i="11"/>
  <c r="F703" i="11"/>
  <c r="D703" i="11"/>
  <c r="C703" i="11"/>
  <c r="B703" i="11"/>
  <c r="H702" i="11"/>
  <c r="G702" i="11"/>
  <c r="F702" i="11"/>
  <c r="D702" i="11"/>
  <c r="C702" i="11"/>
  <c r="B702" i="11"/>
  <c r="H701" i="11"/>
  <c r="G701" i="11"/>
  <c r="F701" i="11"/>
  <c r="D701" i="11"/>
  <c r="C701" i="11"/>
  <c r="B701" i="11"/>
  <c r="H700" i="11"/>
  <c r="G700" i="11"/>
  <c r="F700" i="11"/>
  <c r="D700" i="11"/>
  <c r="C700" i="11"/>
  <c r="B700" i="11"/>
  <c r="H699" i="11"/>
  <c r="G699" i="11"/>
  <c r="F699" i="11"/>
  <c r="D699" i="11"/>
  <c r="C699" i="11"/>
  <c r="B699" i="11"/>
  <c r="H698" i="11"/>
  <c r="G698" i="11"/>
  <c r="F698" i="11"/>
  <c r="D698" i="11"/>
  <c r="C698" i="11"/>
  <c r="B698" i="11"/>
  <c r="H697" i="11"/>
  <c r="G697" i="11"/>
  <c r="F697" i="11"/>
  <c r="D697" i="11"/>
  <c r="C697" i="11"/>
  <c r="B697" i="11"/>
  <c r="H696" i="11"/>
  <c r="G696" i="11"/>
  <c r="F696" i="11"/>
  <c r="D696" i="11"/>
  <c r="C696" i="11"/>
  <c r="B696" i="11"/>
  <c r="H695" i="11"/>
  <c r="G695" i="11"/>
  <c r="F695" i="11"/>
  <c r="D695" i="11"/>
  <c r="C695" i="11"/>
  <c r="B695" i="11"/>
  <c r="H694" i="11"/>
  <c r="G694" i="11"/>
  <c r="F694" i="11"/>
  <c r="D694" i="11"/>
  <c r="C694" i="11"/>
  <c r="B694" i="11"/>
  <c r="H693" i="11"/>
  <c r="G693" i="11"/>
  <c r="F693" i="11"/>
  <c r="D693" i="11"/>
  <c r="C693" i="11"/>
  <c r="B693" i="11"/>
  <c r="H692" i="11"/>
  <c r="G692" i="11"/>
  <c r="F692" i="11"/>
  <c r="D692" i="11"/>
  <c r="C692" i="11"/>
  <c r="B692" i="11"/>
  <c r="H691" i="11"/>
  <c r="G691" i="11"/>
  <c r="F691" i="11"/>
  <c r="D691" i="11"/>
  <c r="C691" i="11"/>
  <c r="B691" i="11"/>
  <c r="H690" i="11"/>
  <c r="G690" i="11"/>
  <c r="F690" i="11"/>
  <c r="D690" i="11"/>
  <c r="C690" i="11"/>
  <c r="B690" i="11"/>
  <c r="H689" i="11"/>
  <c r="G689" i="11"/>
  <c r="F689" i="11"/>
  <c r="D689" i="11"/>
  <c r="C689" i="11"/>
  <c r="B689" i="11"/>
  <c r="H688" i="11"/>
  <c r="G688" i="11"/>
  <c r="F688" i="11"/>
  <c r="D688" i="11"/>
  <c r="C688" i="11"/>
  <c r="B688" i="11"/>
  <c r="H687" i="11"/>
  <c r="G687" i="11"/>
  <c r="F687" i="11"/>
  <c r="D687" i="11"/>
  <c r="C687" i="11"/>
  <c r="B687" i="11"/>
  <c r="H686" i="11"/>
  <c r="G686" i="11"/>
  <c r="F686" i="11"/>
  <c r="D686" i="11"/>
  <c r="C686" i="11"/>
  <c r="B686" i="11"/>
  <c r="H685" i="11"/>
  <c r="G685" i="11"/>
  <c r="F685" i="11"/>
  <c r="D685" i="11"/>
  <c r="C685" i="11"/>
  <c r="B685" i="11"/>
  <c r="H684" i="11"/>
  <c r="G684" i="11"/>
  <c r="F684" i="11"/>
  <c r="D684" i="11"/>
  <c r="C684" i="11"/>
  <c r="B684" i="11"/>
  <c r="H683" i="11"/>
  <c r="G683" i="11"/>
  <c r="F683" i="11"/>
  <c r="D683" i="11"/>
  <c r="C683" i="11"/>
  <c r="B683" i="11"/>
  <c r="H682" i="11"/>
  <c r="G682" i="11"/>
  <c r="F682" i="11"/>
  <c r="D682" i="11"/>
  <c r="C682" i="11"/>
  <c r="B682" i="11"/>
  <c r="H681" i="11"/>
  <c r="G681" i="11"/>
  <c r="F681" i="11"/>
  <c r="D681" i="11"/>
  <c r="C681" i="11"/>
  <c r="B681" i="11"/>
  <c r="H680" i="11"/>
  <c r="G680" i="11"/>
  <c r="F680" i="11"/>
  <c r="D680" i="11"/>
  <c r="C680" i="11"/>
  <c r="B680" i="11"/>
  <c r="H679" i="11"/>
  <c r="G679" i="11"/>
  <c r="F679" i="11"/>
  <c r="D679" i="11"/>
  <c r="C679" i="11"/>
  <c r="B679" i="11"/>
  <c r="H678" i="11"/>
  <c r="G678" i="11"/>
  <c r="F678" i="11"/>
  <c r="D678" i="11"/>
  <c r="C678" i="11"/>
  <c r="B678" i="11"/>
  <c r="H677" i="11"/>
  <c r="G677" i="11"/>
  <c r="F677" i="11"/>
  <c r="D677" i="11"/>
  <c r="C677" i="11"/>
  <c r="B677" i="11"/>
  <c r="H676" i="11"/>
  <c r="G676" i="11"/>
  <c r="F676" i="11"/>
  <c r="D676" i="11"/>
  <c r="C676" i="11"/>
  <c r="B676" i="11"/>
  <c r="H675" i="11"/>
  <c r="G675" i="11"/>
  <c r="F675" i="11"/>
  <c r="D675" i="11"/>
  <c r="C675" i="11"/>
  <c r="B675" i="11"/>
  <c r="H674" i="11"/>
  <c r="G674" i="11"/>
  <c r="F674" i="11"/>
  <c r="D674" i="11"/>
  <c r="C674" i="11"/>
  <c r="B674" i="11"/>
  <c r="H673" i="11"/>
  <c r="G673" i="11"/>
  <c r="F673" i="11"/>
  <c r="D673" i="11"/>
  <c r="C673" i="11"/>
  <c r="B673" i="11"/>
  <c r="H672" i="11"/>
  <c r="G672" i="11"/>
  <c r="F672" i="11"/>
  <c r="D672" i="11"/>
  <c r="C672" i="11"/>
  <c r="B672" i="11"/>
  <c r="H671" i="11"/>
  <c r="G671" i="11"/>
  <c r="F671" i="11"/>
  <c r="D671" i="11"/>
  <c r="C671" i="11"/>
  <c r="B671" i="11"/>
  <c r="H670" i="11"/>
  <c r="G670" i="11"/>
  <c r="F670" i="11"/>
  <c r="D670" i="11"/>
  <c r="C670" i="11"/>
  <c r="B670" i="11"/>
  <c r="H669" i="11"/>
  <c r="G669" i="11"/>
  <c r="F669" i="11"/>
  <c r="D669" i="11"/>
  <c r="C669" i="11"/>
  <c r="B669" i="11"/>
  <c r="H668" i="11"/>
  <c r="G668" i="11"/>
  <c r="F668" i="11"/>
  <c r="D668" i="11"/>
  <c r="C668" i="11"/>
  <c r="B668" i="11"/>
  <c r="H667" i="11"/>
  <c r="G667" i="11"/>
  <c r="F667" i="11"/>
  <c r="D667" i="11"/>
  <c r="C667" i="11"/>
  <c r="B667" i="11"/>
  <c r="H666" i="11"/>
  <c r="G666" i="11"/>
  <c r="F666" i="11"/>
  <c r="D666" i="11"/>
  <c r="C666" i="11"/>
  <c r="B666" i="11"/>
  <c r="H665" i="11"/>
  <c r="G665" i="11"/>
  <c r="F665" i="11"/>
  <c r="D665" i="11"/>
  <c r="C665" i="11"/>
  <c r="B665" i="11"/>
  <c r="H664" i="11"/>
  <c r="G664" i="11"/>
  <c r="F664" i="11"/>
  <c r="D664" i="11"/>
  <c r="C664" i="11"/>
  <c r="B664" i="11"/>
  <c r="H663" i="11"/>
  <c r="G663" i="11"/>
  <c r="F663" i="11"/>
  <c r="D663" i="11"/>
  <c r="C663" i="11"/>
  <c r="B663" i="11"/>
  <c r="H662" i="11"/>
  <c r="G662" i="11"/>
  <c r="F662" i="11"/>
  <c r="D662" i="11"/>
  <c r="C662" i="11"/>
  <c r="B662" i="11"/>
  <c r="H661" i="11"/>
  <c r="G661" i="11"/>
  <c r="F661" i="11"/>
  <c r="D661" i="11"/>
  <c r="C661" i="11"/>
  <c r="B661" i="11"/>
  <c r="H660" i="11"/>
  <c r="G660" i="11"/>
  <c r="F660" i="11"/>
  <c r="D660" i="11"/>
  <c r="C660" i="11"/>
  <c r="B660" i="11"/>
  <c r="H659" i="11"/>
  <c r="G659" i="11"/>
  <c r="F659" i="11"/>
  <c r="D659" i="11"/>
  <c r="C659" i="11"/>
  <c r="B659" i="11"/>
  <c r="H658" i="11"/>
  <c r="G658" i="11"/>
  <c r="F658" i="11"/>
  <c r="D658" i="11"/>
  <c r="C658" i="11"/>
  <c r="B658" i="11"/>
  <c r="H657" i="11"/>
  <c r="G657" i="11"/>
  <c r="F657" i="11"/>
  <c r="D657" i="11"/>
  <c r="C657" i="11"/>
  <c r="B657" i="11"/>
  <c r="H656" i="11"/>
  <c r="G656" i="11"/>
  <c r="F656" i="11"/>
  <c r="D656" i="11"/>
  <c r="C656" i="11"/>
  <c r="B656" i="11"/>
  <c r="H655" i="11"/>
  <c r="G655" i="11"/>
  <c r="F655" i="11"/>
  <c r="D655" i="11"/>
  <c r="C655" i="11"/>
  <c r="B655" i="11"/>
  <c r="H654" i="11"/>
  <c r="G654" i="11"/>
  <c r="F654" i="11"/>
  <c r="D654" i="11"/>
  <c r="C654" i="11"/>
  <c r="B654" i="11"/>
  <c r="H653" i="11"/>
  <c r="G653" i="11"/>
  <c r="F653" i="11"/>
  <c r="D653" i="11"/>
  <c r="C653" i="11"/>
  <c r="B653" i="11"/>
  <c r="H652" i="11"/>
  <c r="G652" i="11"/>
  <c r="F652" i="11"/>
  <c r="D652" i="11"/>
  <c r="C652" i="11"/>
  <c r="B652" i="11"/>
  <c r="H651" i="11"/>
  <c r="G651" i="11"/>
  <c r="F651" i="11"/>
  <c r="D651" i="11"/>
  <c r="C651" i="11"/>
  <c r="B651" i="11"/>
  <c r="H650" i="11"/>
  <c r="G650" i="11"/>
  <c r="F650" i="11"/>
  <c r="D650" i="11"/>
  <c r="C650" i="11"/>
  <c r="B650" i="11"/>
  <c r="H649" i="11"/>
  <c r="G649" i="11"/>
  <c r="F649" i="11"/>
  <c r="D649" i="11"/>
  <c r="C649" i="11"/>
  <c r="B649" i="11"/>
  <c r="H648" i="11"/>
  <c r="G648" i="11"/>
  <c r="F648" i="11"/>
  <c r="D648" i="11"/>
  <c r="C648" i="11"/>
  <c r="B648" i="11"/>
  <c r="H647" i="11"/>
  <c r="G647" i="11"/>
  <c r="F647" i="11"/>
  <c r="D647" i="11"/>
  <c r="C647" i="11"/>
  <c r="B647" i="11"/>
  <c r="H646" i="11"/>
  <c r="G646" i="11"/>
  <c r="F646" i="11"/>
  <c r="D646" i="11"/>
  <c r="C646" i="11"/>
  <c r="B646" i="11"/>
  <c r="H645" i="11"/>
  <c r="G645" i="11"/>
  <c r="F645" i="11"/>
  <c r="D645" i="11"/>
  <c r="C645" i="11"/>
  <c r="B645" i="11"/>
  <c r="H644" i="11"/>
  <c r="G644" i="11"/>
  <c r="F644" i="11"/>
  <c r="D644" i="11"/>
  <c r="C644" i="11"/>
  <c r="B644" i="11"/>
  <c r="H643" i="11"/>
  <c r="G643" i="11"/>
  <c r="F643" i="11"/>
  <c r="D643" i="11"/>
  <c r="C643" i="11"/>
  <c r="B643" i="11"/>
  <c r="H642" i="11"/>
  <c r="G642" i="11"/>
  <c r="F642" i="11"/>
  <c r="D642" i="11"/>
  <c r="C642" i="11"/>
  <c r="B642" i="11"/>
  <c r="H641" i="11"/>
  <c r="G641" i="11"/>
  <c r="F641" i="11"/>
  <c r="D641" i="11"/>
  <c r="C641" i="11"/>
  <c r="B641" i="11"/>
  <c r="H640" i="11"/>
  <c r="G640" i="11"/>
  <c r="F640" i="11"/>
  <c r="D640" i="11"/>
  <c r="C640" i="11"/>
  <c r="B640" i="11"/>
  <c r="H639" i="11"/>
  <c r="G639" i="11"/>
  <c r="F639" i="11"/>
  <c r="D639" i="11"/>
  <c r="C639" i="11"/>
  <c r="B639" i="11"/>
  <c r="H638" i="11"/>
  <c r="G638" i="11"/>
  <c r="F638" i="11"/>
  <c r="D638" i="11"/>
  <c r="C638" i="11"/>
  <c r="B638" i="11"/>
  <c r="H637" i="11"/>
  <c r="G637" i="11"/>
  <c r="F637" i="11"/>
  <c r="D637" i="11"/>
  <c r="C637" i="11"/>
  <c r="B637" i="11"/>
  <c r="H636" i="11"/>
  <c r="G636" i="11"/>
  <c r="F636" i="11"/>
  <c r="D636" i="11"/>
  <c r="C636" i="11"/>
  <c r="B636" i="11"/>
  <c r="H635" i="11"/>
  <c r="G635" i="11"/>
  <c r="F635" i="11"/>
  <c r="D635" i="11"/>
  <c r="C635" i="11"/>
  <c r="B635" i="11"/>
  <c r="H634" i="11"/>
  <c r="G634" i="11"/>
  <c r="F634" i="11"/>
  <c r="D634" i="11"/>
  <c r="C634" i="11"/>
  <c r="B634" i="11"/>
  <c r="H633" i="11"/>
  <c r="G633" i="11"/>
  <c r="F633" i="11"/>
  <c r="D633" i="11"/>
  <c r="C633" i="11"/>
  <c r="B633" i="11"/>
  <c r="H632" i="11"/>
  <c r="G632" i="11"/>
  <c r="F632" i="11"/>
  <c r="D632" i="11"/>
  <c r="C632" i="11"/>
  <c r="B632" i="11"/>
  <c r="H631" i="11"/>
  <c r="G631" i="11"/>
  <c r="F631" i="11"/>
  <c r="D631" i="11"/>
  <c r="C631" i="11"/>
  <c r="B631" i="11"/>
  <c r="H630" i="11"/>
  <c r="G630" i="11"/>
  <c r="F630" i="11"/>
  <c r="D630" i="11"/>
  <c r="C630" i="11"/>
  <c r="B630" i="11"/>
  <c r="H629" i="11"/>
  <c r="G629" i="11"/>
  <c r="F629" i="11"/>
  <c r="D629" i="11"/>
  <c r="C629" i="11"/>
  <c r="B629" i="11"/>
  <c r="H628" i="11"/>
  <c r="G628" i="11"/>
  <c r="F628" i="11"/>
  <c r="D628" i="11"/>
  <c r="C628" i="11"/>
  <c r="B628" i="11"/>
  <c r="H627" i="11"/>
  <c r="G627" i="11"/>
  <c r="F627" i="11"/>
  <c r="D627" i="11"/>
  <c r="C627" i="11"/>
  <c r="B627" i="11"/>
  <c r="H626" i="11"/>
  <c r="G626" i="11"/>
  <c r="F626" i="11"/>
  <c r="D626" i="11"/>
  <c r="C626" i="11"/>
  <c r="B626" i="11"/>
  <c r="H625" i="11"/>
  <c r="G625" i="11"/>
  <c r="F625" i="11"/>
  <c r="D625" i="11"/>
  <c r="C625" i="11"/>
  <c r="B625" i="11"/>
  <c r="H624" i="11"/>
  <c r="G624" i="11"/>
  <c r="F624" i="11"/>
  <c r="D624" i="11"/>
  <c r="C624" i="11"/>
  <c r="B624" i="11"/>
  <c r="H623" i="11"/>
  <c r="G623" i="11"/>
  <c r="F623" i="11"/>
  <c r="D623" i="11"/>
  <c r="C623" i="11"/>
  <c r="B623" i="11"/>
  <c r="H622" i="11"/>
  <c r="G622" i="11"/>
  <c r="F622" i="11"/>
  <c r="D622" i="11"/>
  <c r="C622" i="11"/>
  <c r="B622" i="11"/>
  <c r="H621" i="11"/>
  <c r="G621" i="11"/>
  <c r="F621" i="11"/>
  <c r="D621" i="11"/>
  <c r="C621" i="11"/>
  <c r="B621" i="11"/>
  <c r="H620" i="11"/>
  <c r="G620" i="11"/>
  <c r="F620" i="11"/>
  <c r="D620" i="11"/>
  <c r="C620" i="11"/>
  <c r="B620" i="11"/>
  <c r="H619" i="11"/>
  <c r="G619" i="11"/>
  <c r="F619" i="11"/>
  <c r="D619" i="11"/>
  <c r="C619" i="11"/>
  <c r="B619" i="11"/>
  <c r="H618" i="11"/>
  <c r="G618" i="11"/>
  <c r="F618" i="11"/>
  <c r="D618" i="11"/>
  <c r="C618" i="11"/>
  <c r="B618" i="11"/>
  <c r="H617" i="11"/>
  <c r="G617" i="11"/>
  <c r="F617" i="11"/>
  <c r="D617" i="11"/>
  <c r="C617" i="11"/>
  <c r="B617" i="11"/>
  <c r="H616" i="11"/>
  <c r="G616" i="11"/>
  <c r="F616" i="11"/>
  <c r="D616" i="11"/>
  <c r="C616" i="11"/>
  <c r="B616" i="11"/>
  <c r="H615" i="11"/>
  <c r="G615" i="11"/>
  <c r="F615" i="11"/>
  <c r="D615" i="11"/>
  <c r="C615" i="11"/>
  <c r="B615" i="11"/>
  <c r="H614" i="11"/>
  <c r="G614" i="11"/>
  <c r="F614" i="11"/>
  <c r="D614" i="11"/>
  <c r="C614" i="11"/>
  <c r="B614" i="11"/>
  <c r="H613" i="11"/>
  <c r="G613" i="11"/>
  <c r="F613" i="11"/>
  <c r="D613" i="11"/>
  <c r="C613" i="11"/>
  <c r="B613" i="11"/>
  <c r="H612" i="11"/>
  <c r="G612" i="11"/>
  <c r="F612" i="11"/>
  <c r="D612" i="11"/>
  <c r="C612" i="11"/>
  <c r="B612" i="11"/>
  <c r="H611" i="11"/>
  <c r="G611" i="11"/>
  <c r="F611" i="11"/>
  <c r="D611" i="11"/>
  <c r="C611" i="11"/>
  <c r="B611" i="11"/>
  <c r="H610" i="11"/>
  <c r="G610" i="11"/>
  <c r="F610" i="11"/>
  <c r="D610" i="11"/>
  <c r="C610" i="11"/>
  <c r="B610" i="11"/>
  <c r="H609" i="11"/>
  <c r="G609" i="11"/>
  <c r="F609" i="11"/>
  <c r="D609" i="11"/>
  <c r="C609" i="11"/>
  <c r="B609" i="11"/>
  <c r="H608" i="11"/>
  <c r="G608" i="11"/>
  <c r="F608" i="11"/>
  <c r="D608" i="11"/>
  <c r="C608" i="11"/>
  <c r="B608" i="11"/>
  <c r="H607" i="11"/>
  <c r="G607" i="11"/>
  <c r="F607" i="11"/>
  <c r="D607" i="11"/>
  <c r="C607" i="11"/>
  <c r="B607" i="11"/>
  <c r="H606" i="11"/>
  <c r="G606" i="11"/>
  <c r="F606" i="11"/>
  <c r="D606" i="11"/>
  <c r="C606" i="11"/>
  <c r="B606" i="11"/>
  <c r="H605" i="11"/>
  <c r="G605" i="11"/>
  <c r="F605" i="11"/>
  <c r="D605" i="11"/>
  <c r="C605" i="11"/>
  <c r="B605" i="11"/>
  <c r="H604" i="11"/>
  <c r="G604" i="11"/>
  <c r="F604" i="11"/>
  <c r="D604" i="11"/>
  <c r="C604" i="11"/>
  <c r="B604" i="11"/>
  <c r="H603" i="11"/>
  <c r="G603" i="11"/>
  <c r="F603" i="11"/>
  <c r="D603" i="11"/>
  <c r="C603" i="11"/>
  <c r="B603" i="11"/>
  <c r="H602" i="11"/>
  <c r="G602" i="11"/>
  <c r="F602" i="11"/>
  <c r="D602" i="11"/>
  <c r="C602" i="11"/>
  <c r="B602" i="11"/>
  <c r="H601" i="11"/>
  <c r="G601" i="11"/>
  <c r="F601" i="11"/>
  <c r="D601" i="11"/>
  <c r="C601" i="11"/>
  <c r="B601" i="11"/>
  <c r="H600" i="11"/>
  <c r="G600" i="11"/>
  <c r="F600" i="11"/>
  <c r="D600" i="11"/>
  <c r="C600" i="11"/>
  <c r="B600" i="11"/>
  <c r="H599" i="11"/>
  <c r="G599" i="11"/>
  <c r="F599" i="11"/>
  <c r="D599" i="11"/>
  <c r="C599" i="11"/>
  <c r="B599" i="11"/>
  <c r="H598" i="11"/>
  <c r="G598" i="11"/>
  <c r="F598" i="11"/>
  <c r="D598" i="11"/>
  <c r="C598" i="11"/>
  <c r="B598" i="11"/>
  <c r="H597" i="11"/>
  <c r="G597" i="11"/>
  <c r="F597" i="11"/>
  <c r="D597" i="11"/>
  <c r="C597" i="11"/>
  <c r="B597" i="11"/>
  <c r="H596" i="11"/>
  <c r="G596" i="11"/>
  <c r="F596" i="11"/>
  <c r="D596" i="11"/>
  <c r="C596" i="11"/>
  <c r="B596" i="11"/>
  <c r="H595" i="11"/>
  <c r="G595" i="11"/>
  <c r="F595" i="11"/>
  <c r="D595" i="11"/>
  <c r="C595" i="11"/>
  <c r="B595" i="11"/>
  <c r="H594" i="11"/>
  <c r="G594" i="11"/>
  <c r="F594" i="11"/>
  <c r="D594" i="11"/>
  <c r="C594" i="11"/>
  <c r="B594" i="11"/>
  <c r="H593" i="11"/>
  <c r="G593" i="11"/>
  <c r="F593" i="11"/>
  <c r="D593" i="11"/>
  <c r="C593" i="11"/>
  <c r="B593" i="11"/>
  <c r="H592" i="11"/>
  <c r="G592" i="11"/>
  <c r="F592" i="11"/>
  <c r="D592" i="11"/>
  <c r="C592" i="11"/>
  <c r="B592" i="11"/>
  <c r="H591" i="11"/>
  <c r="G591" i="11"/>
  <c r="F591" i="11"/>
  <c r="D591" i="11"/>
  <c r="C591" i="11"/>
  <c r="B591" i="11"/>
  <c r="H590" i="11"/>
  <c r="G590" i="11"/>
  <c r="F590" i="11"/>
  <c r="D590" i="11"/>
  <c r="C590" i="11"/>
  <c r="B590" i="11"/>
  <c r="H589" i="11"/>
  <c r="G589" i="11"/>
  <c r="F589" i="11"/>
  <c r="D589" i="11"/>
  <c r="C589" i="11"/>
  <c r="B589" i="11"/>
  <c r="H588" i="11"/>
  <c r="G588" i="11"/>
  <c r="F588" i="11"/>
  <c r="D588" i="11"/>
  <c r="C588" i="11"/>
  <c r="B588" i="11"/>
  <c r="H587" i="11"/>
  <c r="G587" i="11"/>
  <c r="F587" i="11"/>
  <c r="D587" i="11"/>
  <c r="C587" i="11"/>
  <c r="B587" i="11"/>
  <c r="H586" i="11"/>
  <c r="G586" i="11"/>
  <c r="F586" i="11"/>
  <c r="D586" i="11"/>
  <c r="C586" i="11"/>
  <c r="B586" i="11"/>
  <c r="H585" i="11"/>
  <c r="G585" i="11"/>
  <c r="F585" i="11"/>
  <c r="D585" i="11"/>
  <c r="C585" i="11"/>
  <c r="B585" i="11"/>
  <c r="H584" i="11"/>
  <c r="G584" i="11"/>
  <c r="F584" i="11"/>
  <c r="D584" i="11"/>
  <c r="C584" i="11"/>
  <c r="B584" i="11"/>
  <c r="H583" i="11"/>
  <c r="G583" i="11"/>
  <c r="F583" i="11"/>
  <c r="D583" i="11"/>
  <c r="C583" i="11"/>
  <c r="B583" i="11"/>
  <c r="H582" i="11"/>
  <c r="G582" i="11"/>
  <c r="F582" i="11"/>
  <c r="D582" i="11"/>
  <c r="C582" i="11"/>
  <c r="B582" i="11"/>
  <c r="H581" i="11"/>
  <c r="G581" i="11"/>
  <c r="F581" i="11"/>
  <c r="D581" i="11"/>
  <c r="C581" i="11"/>
  <c r="B581" i="11"/>
  <c r="H580" i="11"/>
  <c r="G580" i="11"/>
  <c r="F580" i="11"/>
  <c r="D580" i="11"/>
  <c r="C580" i="11"/>
  <c r="B580" i="11"/>
  <c r="H579" i="11"/>
  <c r="G579" i="11"/>
  <c r="F579" i="11"/>
  <c r="D579" i="11"/>
  <c r="C579" i="11"/>
  <c r="B579" i="11"/>
  <c r="H578" i="11"/>
  <c r="G578" i="11"/>
  <c r="F578" i="11"/>
  <c r="D578" i="11"/>
  <c r="C578" i="11"/>
  <c r="B578" i="11"/>
  <c r="H577" i="11"/>
  <c r="G577" i="11"/>
  <c r="F577" i="11"/>
  <c r="D577" i="11"/>
  <c r="C577" i="11"/>
  <c r="B577" i="11"/>
  <c r="H576" i="11"/>
  <c r="G576" i="11"/>
  <c r="F576" i="11"/>
  <c r="D576" i="11"/>
  <c r="C576" i="11"/>
  <c r="B576" i="11"/>
  <c r="H575" i="11"/>
  <c r="G575" i="11"/>
  <c r="F575" i="11"/>
  <c r="D575" i="11"/>
  <c r="C575" i="11"/>
  <c r="B575" i="11"/>
  <c r="H574" i="11"/>
  <c r="G574" i="11"/>
  <c r="F574" i="11"/>
  <c r="D574" i="11"/>
  <c r="C574" i="11"/>
  <c r="B574" i="11"/>
  <c r="H573" i="11"/>
  <c r="G573" i="11"/>
  <c r="F573" i="11"/>
  <c r="D573" i="11"/>
  <c r="C573" i="11"/>
  <c r="B573" i="11"/>
  <c r="H572" i="11"/>
  <c r="G572" i="11"/>
  <c r="F572" i="11"/>
  <c r="D572" i="11"/>
  <c r="C572" i="11"/>
  <c r="B572" i="11"/>
  <c r="H571" i="11"/>
  <c r="G571" i="11"/>
  <c r="F571" i="11"/>
  <c r="D571" i="11"/>
  <c r="C571" i="11"/>
  <c r="B571" i="11"/>
  <c r="H570" i="11"/>
  <c r="G570" i="11"/>
  <c r="F570" i="11"/>
  <c r="D570" i="11"/>
  <c r="C570" i="11"/>
  <c r="B570" i="11"/>
  <c r="H569" i="11"/>
  <c r="G569" i="11"/>
  <c r="F569" i="11"/>
  <c r="D569" i="11"/>
  <c r="C569" i="11"/>
  <c r="B569" i="11"/>
  <c r="H568" i="11"/>
  <c r="G568" i="11"/>
  <c r="F568" i="11"/>
  <c r="D568" i="11"/>
  <c r="C568" i="11"/>
  <c r="B568" i="11"/>
  <c r="H567" i="11"/>
  <c r="G567" i="11"/>
  <c r="F567" i="11"/>
  <c r="D567" i="11"/>
  <c r="C567" i="11"/>
  <c r="B567" i="11"/>
  <c r="H566" i="11"/>
  <c r="G566" i="11"/>
  <c r="F566" i="11"/>
  <c r="D566" i="11"/>
  <c r="C566" i="11"/>
  <c r="B566" i="11"/>
  <c r="H565" i="11"/>
  <c r="G565" i="11"/>
  <c r="F565" i="11"/>
  <c r="D565" i="11"/>
  <c r="C565" i="11"/>
  <c r="B565" i="11"/>
  <c r="H564" i="11"/>
  <c r="G564" i="11"/>
  <c r="F564" i="11"/>
  <c r="D564" i="11"/>
  <c r="C564" i="11"/>
  <c r="B564" i="11"/>
  <c r="H563" i="11"/>
  <c r="G563" i="11"/>
  <c r="F563" i="11"/>
  <c r="D563" i="11"/>
  <c r="C563" i="11"/>
  <c r="B563" i="11"/>
  <c r="H562" i="11"/>
  <c r="G562" i="11"/>
  <c r="F562" i="11"/>
  <c r="D562" i="11"/>
  <c r="C562" i="11"/>
  <c r="B562" i="11"/>
  <c r="H561" i="11"/>
  <c r="G561" i="11"/>
  <c r="F561" i="11"/>
  <c r="D561" i="11"/>
  <c r="C561" i="11"/>
  <c r="B561" i="11"/>
  <c r="H560" i="11"/>
  <c r="G560" i="11"/>
  <c r="F560" i="11"/>
  <c r="D560" i="11"/>
  <c r="C560" i="11"/>
  <c r="B560" i="11"/>
  <c r="H559" i="11"/>
  <c r="G559" i="11"/>
  <c r="F559" i="11"/>
  <c r="D559" i="11"/>
  <c r="C559" i="11"/>
  <c r="B559" i="11"/>
  <c r="H558" i="11"/>
  <c r="G558" i="11"/>
  <c r="F558" i="11"/>
  <c r="D558" i="11"/>
  <c r="C558" i="11"/>
  <c r="B558" i="11"/>
  <c r="H557" i="11"/>
  <c r="G557" i="11"/>
  <c r="F557" i="11"/>
  <c r="D557" i="11"/>
  <c r="C557" i="11"/>
  <c r="B557" i="11"/>
  <c r="H556" i="11"/>
  <c r="G556" i="11"/>
  <c r="F556" i="11"/>
  <c r="D556" i="11"/>
  <c r="C556" i="11"/>
  <c r="B556" i="11"/>
  <c r="H555" i="11"/>
  <c r="G555" i="11"/>
  <c r="F555" i="11"/>
  <c r="D555" i="11"/>
  <c r="C555" i="11"/>
  <c r="B555" i="11"/>
  <c r="H554" i="11"/>
  <c r="G554" i="11"/>
  <c r="F554" i="11"/>
  <c r="D554" i="11"/>
  <c r="C554" i="11"/>
  <c r="B554" i="11"/>
  <c r="H553" i="11"/>
  <c r="G553" i="11"/>
  <c r="F553" i="11"/>
  <c r="D553" i="11"/>
  <c r="C553" i="11"/>
  <c r="B553" i="11"/>
  <c r="H552" i="11"/>
  <c r="G552" i="11"/>
  <c r="F552" i="11"/>
  <c r="D552" i="11"/>
  <c r="C552" i="11"/>
  <c r="B552" i="11"/>
  <c r="H551" i="11"/>
  <c r="G551" i="11"/>
  <c r="F551" i="11"/>
  <c r="D551" i="11"/>
  <c r="C551" i="11"/>
  <c r="B551" i="11"/>
  <c r="H550" i="11"/>
  <c r="G550" i="11"/>
  <c r="F550" i="11"/>
  <c r="D550" i="11"/>
  <c r="C550" i="11"/>
  <c r="B550" i="11"/>
  <c r="H549" i="11"/>
  <c r="G549" i="11"/>
  <c r="F549" i="11"/>
  <c r="D549" i="11"/>
  <c r="C549" i="11"/>
  <c r="B549" i="11"/>
  <c r="H548" i="11"/>
  <c r="G548" i="11"/>
  <c r="F548" i="11"/>
  <c r="D548" i="11"/>
  <c r="C548" i="11"/>
  <c r="B548" i="11"/>
  <c r="H547" i="11"/>
  <c r="G547" i="11"/>
  <c r="F547" i="11"/>
  <c r="D547" i="11"/>
  <c r="C547" i="11"/>
  <c r="B547" i="11"/>
  <c r="H546" i="11"/>
  <c r="G546" i="11"/>
  <c r="F546" i="11"/>
  <c r="D546" i="11"/>
  <c r="C546" i="11"/>
  <c r="B546" i="11"/>
  <c r="H545" i="11"/>
  <c r="G545" i="11"/>
  <c r="F545" i="11"/>
  <c r="D545" i="11"/>
  <c r="C545" i="11"/>
  <c r="B545" i="11"/>
  <c r="H544" i="11"/>
  <c r="G544" i="11"/>
  <c r="F544" i="11"/>
  <c r="D544" i="11"/>
  <c r="C544" i="11"/>
  <c r="B544" i="11"/>
  <c r="H543" i="11"/>
  <c r="G543" i="11"/>
  <c r="F543" i="11"/>
  <c r="D543" i="11"/>
  <c r="C543" i="11"/>
  <c r="B543" i="11"/>
  <c r="H542" i="11"/>
  <c r="G542" i="11"/>
  <c r="F542" i="11"/>
  <c r="D542" i="11"/>
  <c r="C542" i="11"/>
  <c r="B542" i="11"/>
  <c r="H541" i="11"/>
  <c r="G541" i="11"/>
  <c r="F541" i="11"/>
  <c r="D541" i="11"/>
  <c r="C541" i="11"/>
  <c r="B541" i="11"/>
  <c r="H540" i="11"/>
  <c r="G540" i="11"/>
  <c r="F540" i="11"/>
  <c r="D540" i="11"/>
  <c r="C540" i="11"/>
  <c r="B540" i="11"/>
  <c r="H539" i="11"/>
  <c r="G539" i="11"/>
  <c r="F539" i="11"/>
  <c r="D539" i="11"/>
  <c r="C539" i="11"/>
  <c r="B539" i="11"/>
  <c r="H538" i="11"/>
  <c r="G538" i="11"/>
  <c r="F538" i="11"/>
  <c r="D538" i="11"/>
  <c r="C538" i="11"/>
  <c r="B538" i="11"/>
  <c r="H537" i="11"/>
  <c r="G537" i="11"/>
  <c r="F537" i="11"/>
  <c r="D537" i="11"/>
  <c r="C537" i="11"/>
  <c r="B537" i="11"/>
  <c r="H536" i="11"/>
  <c r="G536" i="11"/>
  <c r="F536" i="11"/>
  <c r="D536" i="11"/>
  <c r="C536" i="11"/>
  <c r="B536" i="11"/>
  <c r="H535" i="11"/>
  <c r="G535" i="11"/>
  <c r="F535" i="11"/>
  <c r="D535" i="11"/>
  <c r="C535" i="11"/>
  <c r="B535" i="11"/>
  <c r="H534" i="11"/>
  <c r="G534" i="11"/>
  <c r="F534" i="11"/>
  <c r="D534" i="11"/>
  <c r="C534" i="11"/>
  <c r="B534" i="11"/>
  <c r="H533" i="11"/>
  <c r="G533" i="11"/>
  <c r="F533" i="11"/>
  <c r="D533" i="11"/>
  <c r="C533" i="11"/>
  <c r="B533" i="11"/>
  <c r="H532" i="11"/>
  <c r="G532" i="11"/>
  <c r="F532" i="11"/>
  <c r="D532" i="11"/>
  <c r="C532" i="11"/>
  <c r="B532" i="11"/>
  <c r="H531" i="11"/>
  <c r="G531" i="11"/>
  <c r="F531" i="11"/>
  <c r="D531" i="11"/>
  <c r="C531" i="11"/>
  <c r="B531" i="11"/>
  <c r="H530" i="11"/>
  <c r="G530" i="11"/>
  <c r="F530" i="11"/>
  <c r="D530" i="11"/>
  <c r="C530" i="11"/>
  <c r="B530" i="11"/>
  <c r="H529" i="11"/>
  <c r="G529" i="11"/>
  <c r="F529" i="11"/>
  <c r="D529" i="11"/>
  <c r="C529" i="11"/>
  <c r="B529" i="11"/>
  <c r="H528" i="11"/>
  <c r="G528" i="11"/>
  <c r="F528" i="11"/>
  <c r="D528" i="11"/>
  <c r="C528" i="11"/>
  <c r="B528" i="11"/>
  <c r="H527" i="11"/>
  <c r="G527" i="11"/>
  <c r="F527" i="11"/>
  <c r="D527" i="11"/>
  <c r="C527" i="11"/>
  <c r="B527" i="11"/>
  <c r="H526" i="11"/>
  <c r="G526" i="11"/>
  <c r="F526" i="11"/>
  <c r="D526" i="11"/>
  <c r="C526" i="11"/>
  <c r="B526" i="11"/>
  <c r="H525" i="11"/>
  <c r="G525" i="11"/>
  <c r="F525" i="11"/>
  <c r="D525" i="11"/>
  <c r="C525" i="11"/>
  <c r="B525" i="11"/>
  <c r="H524" i="11"/>
  <c r="G524" i="11"/>
  <c r="F524" i="11"/>
  <c r="D524" i="11"/>
  <c r="C524" i="11"/>
  <c r="B524" i="11"/>
  <c r="H523" i="11"/>
  <c r="G523" i="11"/>
  <c r="F523" i="11"/>
  <c r="D523" i="11"/>
  <c r="C523" i="11"/>
  <c r="B523" i="11"/>
  <c r="H522" i="11"/>
  <c r="G522" i="11"/>
  <c r="F522" i="11"/>
  <c r="D522" i="11"/>
  <c r="C522" i="11"/>
  <c r="B522" i="11"/>
  <c r="H521" i="11"/>
  <c r="G521" i="11"/>
  <c r="F521" i="11"/>
  <c r="D521" i="11"/>
  <c r="C521" i="11"/>
  <c r="B521" i="11"/>
  <c r="H520" i="11"/>
  <c r="G520" i="11"/>
  <c r="F520" i="11"/>
  <c r="D520" i="11"/>
  <c r="C520" i="11"/>
  <c r="B520" i="11"/>
  <c r="H519" i="11"/>
  <c r="G519" i="11"/>
  <c r="F519" i="11"/>
  <c r="D519" i="11"/>
  <c r="C519" i="11"/>
  <c r="B519" i="11"/>
  <c r="H518" i="11"/>
  <c r="G518" i="11"/>
  <c r="F518" i="11"/>
  <c r="D518" i="11"/>
  <c r="C518" i="11"/>
  <c r="B518" i="11"/>
  <c r="H517" i="11"/>
  <c r="G517" i="11"/>
  <c r="F517" i="11"/>
  <c r="D517" i="11"/>
  <c r="C517" i="11"/>
  <c r="B517" i="11"/>
  <c r="H516" i="11"/>
  <c r="G516" i="11"/>
  <c r="F516" i="11"/>
  <c r="D516" i="11"/>
  <c r="C516" i="11"/>
  <c r="B516" i="11"/>
  <c r="H515" i="11"/>
  <c r="G515" i="11"/>
  <c r="F515" i="11"/>
  <c r="D515" i="11"/>
  <c r="C515" i="11"/>
  <c r="B515" i="11"/>
  <c r="H514" i="11"/>
  <c r="G514" i="11"/>
  <c r="F514" i="11"/>
  <c r="D514" i="11"/>
  <c r="C514" i="11"/>
  <c r="B514" i="11"/>
  <c r="H513" i="11"/>
  <c r="G513" i="11"/>
  <c r="F513" i="11"/>
  <c r="D513" i="11"/>
  <c r="C513" i="11"/>
  <c r="B513" i="11"/>
  <c r="H512" i="11"/>
  <c r="G512" i="11"/>
  <c r="F512" i="11"/>
  <c r="D512" i="11"/>
  <c r="C512" i="11"/>
  <c r="B512" i="11"/>
  <c r="H511" i="11"/>
  <c r="G511" i="11"/>
  <c r="F511" i="11"/>
  <c r="D511" i="11"/>
  <c r="C511" i="11"/>
  <c r="B511" i="11"/>
  <c r="H510" i="11"/>
  <c r="G510" i="11"/>
  <c r="F510" i="11"/>
  <c r="D510" i="11"/>
  <c r="C510" i="11"/>
  <c r="B510" i="11"/>
  <c r="H509" i="11"/>
  <c r="G509" i="11"/>
  <c r="F509" i="11"/>
  <c r="D509" i="11"/>
  <c r="C509" i="11"/>
  <c r="B509" i="11"/>
  <c r="H508" i="11"/>
  <c r="G508" i="11"/>
  <c r="F508" i="11"/>
  <c r="D508" i="11"/>
  <c r="C508" i="11"/>
  <c r="B508" i="11"/>
  <c r="H507" i="11"/>
  <c r="G507" i="11"/>
  <c r="F507" i="11"/>
  <c r="D507" i="11"/>
  <c r="C507" i="11"/>
  <c r="B507" i="11"/>
  <c r="H506" i="11"/>
  <c r="G506" i="11"/>
  <c r="F506" i="11"/>
  <c r="D506" i="11"/>
  <c r="C506" i="11"/>
  <c r="B506" i="11"/>
  <c r="H505" i="11"/>
  <c r="G505" i="11"/>
  <c r="F505" i="11"/>
  <c r="D505" i="11"/>
  <c r="C505" i="11"/>
  <c r="B505" i="11"/>
  <c r="H504" i="11"/>
  <c r="G504" i="11"/>
  <c r="F504" i="11"/>
  <c r="D504" i="11"/>
  <c r="C504" i="11"/>
  <c r="B504" i="11"/>
  <c r="H503" i="11"/>
  <c r="G503" i="11"/>
  <c r="F503" i="11"/>
  <c r="D503" i="11"/>
  <c r="C503" i="11"/>
  <c r="B503" i="11"/>
  <c r="H502" i="11"/>
  <c r="G502" i="11"/>
  <c r="F502" i="11"/>
  <c r="D502" i="11"/>
  <c r="C502" i="11"/>
  <c r="B502" i="11"/>
  <c r="H501" i="11"/>
  <c r="G501" i="11"/>
  <c r="F501" i="11"/>
  <c r="D501" i="11"/>
  <c r="C501" i="11"/>
  <c r="B501" i="11"/>
  <c r="H500" i="11"/>
  <c r="G500" i="11"/>
  <c r="F500" i="11"/>
  <c r="D500" i="11"/>
  <c r="C500" i="11"/>
  <c r="B500" i="11"/>
  <c r="H499" i="11"/>
  <c r="G499" i="11"/>
  <c r="F499" i="11"/>
  <c r="D499" i="11"/>
  <c r="C499" i="11"/>
  <c r="B499" i="11"/>
  <c r="H498" i="11"/>
  <c r="G498" i="11"/>
  <c r="F498" i="11"/>
  <c r="D498" i="11"/>
  <c r="C498" i="11"/>
  <c r="B498" i="11"/>
  <c r="H497" i="11"/>
  <c r="G497" i="11"/>
  <c r="F497" i="11"/>
  <c r="D497" i="11"/>
  <c r="C497" i="11"/>
  <c r="B497" i="11"/>
  <c r="H496" i="11"/>
  <c r="G496" i="11"/>
  <c r="F496" i="11"/>
  <c r="D496" i="11"/>
  <c r="C496" i="11"/>
  <c r="B496" i="11"/>
  <c r="H495" i="11"/>
  <c r="G495" i="11"/>
  <c r="F495" i="11"/>
  <c r="D495" i="11"/>
  <c r="C495" i="11"/>
  <c r="B495" i="11"/>
  <c r="H494" i="11"/>
  <c r="G494" i="11"/>
  <c r="F494" i="11"/>
  <c r="D494" i="11"/>
  <c r="C494" i="11"/>
  <c r="B494" i="11"/>
  <c r="H493" i="11"/>
  <c r="G493" i="11"/>
  <c r="F493" i="11"/>
  <c r="D493" i="11"/>
  <c r="C493" i="11"/>
  <c r="B493" i="11"/>
  <c r="H492" i="11"/>
  <c r="G492" i="11"/>
  <c r="F492" i="11"/>
  <c r="D492" i="11"/>
  <c r="C492" i="11"/>
  <c r="B492" i="11"/>
  <c r="H491" i="11"/>
  <c r="G491" i="11"/>
  <c r="F491" i="11"/>
  <c r="D491" i="11"/>
  <c r="C491" i="11"/>
  <c r="B491" i="11"/>
  <c r="H490" i="11"/>
  <c r="G490" i="11"/>
  <c r="F490" i="11"/>
  <c r="D490" i="11"/>
  <c r="C490" i="11"/>
  <c r="B490" i="11"/>
  <c r="H489" i="11"/>
  <c r="G489" i="11"/>
  <c r="F489" i="11"/>
  <c r="D489" i="11"/>
  <c r="C489" i="11"/>
  <c r="B489" i="11"/>
  <c r="H488" i="11"/>
  <c r="G488" i="11"/>
  <c r="F488" i="11"/>
  <c r="D488" i="11"/>
  <c r="C488" i="11"/>
  <c r="B488" i="11"/>
  <c r="H487" i="11"/>
  <c r="G487" i="11"/>
  <c r="F487" i="11"/>
  <c r="D487" i="11"/>
  <c r="C487" i="11"/>
  <c r="B487" i="11"/>
  <c r="H486" i="11"/>
  <c r="G486" i="11"/>
  <c r="F486" i="11"/>
  <c r="D486" i="11"/>
  <c r="C486" i="11"/>
  <c r="B486" i="11"/>
  <c r="H485" i="11"/>
  <c r="G485" i="11"/>
  <c r="F485" i="11"/>
  <c r="D485" i="11"/>
  <c r="C485" i="11"/>
  <c r="B485" i="11"/>
  <c r="H484" i="11"/>
  <c r="G484" i="11"/>
  <c r="F484" i="11"/>
  <c r="D484" i="11"/>
  <c r="C484" i="11"/>
  <c r="B484" i="11"/>
  <c r="H483" i="11"/>
  <c r="G483" i="11"/>
  <c r="F483" i="11"/>
  <c r="D483" i="11"/>
  <c r="C483" i="11"/>
  <c r="B483" i="11"/>
  <c r="H482" i="11"/>
  <c r="G482" i="11"/>
  <c r="F482" i="11"/>
  <c r="D482" i="11"/>
  <c r="C482" i="11"/>
  <c r="B482" i="11"/>
  <c r="H481" i="11"/>
  <c r="G481" i="11"/>
  <c r="F481" i="11"/>
  <c r="D481" i="11"/>
  <c r="C481" i="11"/>
  <c r="B481" i="11"/>
  <c r="H480" i="11"/>
  <c r="G480" i="11"/>
  <c r="F480" i="11"/>
  <c r="D480" i="11"/>
  <c r="C480" i="11"/>
  <c r="B480" i="11"/>
  <c r="H479" i="11"/>
  <c r="G479" i="11"/>
  <c r="F479" i="11"/>
  <c r="D479" i="11"/>
  <c r="C479" i="11"/>
  <c r="B479" i="11"/>
  <c r="H478" i="11"/>
  <c r="G478" i="11"/>
  <c r="F478" i="11"/>
  <c r="D478" i="11"/>
  <c r="C478" i="11"/>
  <c r="B478" i="11"/>
  <c r="H477" i="11"/>
  <c r="G477" i="11"/>
  <c r="F477" i="11"/>
  <c r="D477" i="11"/>
  <c r="C477" i="11"/>
  <c r="B477" i="11"/>
  <c r="H476" i="11"/>
  <c r="G476" i="11"/>
  <c r="F476" i="11"/>
  <c r="D476" i="11"/>
  <c r="C476" i="11"/>
  <c r="B476" i="11"/>
  <c r="H475" i="11"/>
  <c r="G475" i="11"/>
  <c r="F475" i="11"/>
  <c r="D475" i="11"/>
  <c r="C475" i="11"/>
  <c r="B475" i="11"/>
  <c r="H474" i="11"/>
  <c r="G474" i="11"/>
  <c r="F474" i="11"/>
  <c r="D474" i="11"/>
  <c r="C474" i="11"/>
  <c r="B474" i="11"/>
  <c r="H473" i="11"/>
  <c r="G473" i="11"/>
  <c r="F473" i="11"/>
  <c r="D473" i="11"/>
  <c r="C473" i="11"/>
  <c r="B473" i="11"/>
  <c r="H472" i="11"/>
  <c r="G472" i="11"/>
  <c r="F472" i="11"/>
  <c r="D472" i="11"/>
  <c r="C472" i="11"/>
  <c r="B472" i="11"/>
  <c r="H471" i="11"/>
  <c r="G471" i="11"/>
  <c r="F471" i="11"/>
  <c r="D471" i="11"/>
  <c r="C471" i="11"/>
  <c r="B471" i="11"/>
  <c r="H470" i="11"/>
  <c r="G470" i="11"/>
  <c r="F470" i="11"/>
  <c r="D470" i="11"/>
  <c r="C470" i="11"/>
  <c r="B470" i="11"/>
  <c r="H469" i="11"/>
  <c r="G469" i="11"/>
  <c r="F469" i="11"/>
  <c r="D469" i="11"/>
  <c r="C469" i="11"/>
  <c r="B469" i="11"/>
  <c r="H468" i="11"/>
  <c r="G468" i="11"/>
  <c r="F468" i="11"/>
  <c r="D468" i="11"/>
  <c r="C468" i="11"/>
  <c r="B468" i="11"/>
  <c r="H467" i="11"/>
  <c r="G467" i="11"/>
  <c r="F467" i="11"/>
  <c r="D467" i="11"/>
  <c r="C467" i="11"/>
  <c r="B467" i="11"/>
  <c r="H466" i="11"/>
  <c r="G466" i="11"/>
  <c r="F466" i="11"/>
  <c r="D466" i="11"/>
  <c r="C466" i="11"/>
  <c r="B466" i="11"/>
  <c r="H465" i="11"/>
  <c r="G465" i="11"/>
  <c r="F465" i="11"/>
  <c r="D465" i="11"/>
  <c r="C465" i="11"/>
  <c r="B465" i="11"/>
  <c r="H464" i="11"/>
  <c r="G464" i="11"/>
  <c r="F464" i="11"/>
  <c r="D464" i="11"/>
  <c r="C464" i="11"/>
  <c r="B464" i="11"/>
  <c r="H463" i="11"/>
  <c r="G463" i="11"/>
  <c r="F463" i="11"/>
  <c r="D463" i="11"/>
  <c r="C463" i="11"/>
  <c r="B463" i="11"/>
  <c r="H462" i="11"/>
  <c r="G462" i="11"/>
  <c r="F462" i="11"/>
  <c r="D462" i="11"/>
  <c r="C462" i="11"/>
  <c r="B462" i="11"/>
  <c r="H461" i="11"/>
  <c r="G461" i="11"/>
  <c r="F461" i="11"/>
  <c r="D461" i="11"/>
  <c r="C461" i="11"/>
  <c r="B461" i="11"/>
  <c r="H460" i="11"/>
  <c r="G460" i="11"/>
  <c r="F460" i="11"/>
  <c r="D460" i="11"/>
  <c r="C460" i="11"/>
  <c r="B460" i="11"/>
  <c r="H459" i="11"/>
  <c r="G459" i="11"/>
  <c r="F459" i="11"/>
  <c r="D459" i="11"/>
  <c r="C459" i="11"/>
  <c r="B459" i="11"/>
  <c r="H458" i="11"/>
  <c r="G458" i="11"/>
  <c r="F458" i="11"/>
  <c r="D458" i="11"/>
  <c r="C458" i="11"/>
  <c r="B458" i="11"/>
  <c r="H457" i="11"/>
  <c r="G457" i="11"/>
  <c r="F457" i="11"/>
  <c r="D457" i="11"/>
  <c r="C457" i="11"/>
  <c r="B457" i="11"/>
  <c r="H456" i="11"/>
  <c r="G456" i="11"/>
  <c r="F456" i="11"/>
  <c r="D456" i="11"/>
  <c r="C456" i="11"/>
  <c r="B456" i="11"/>
  <c r="H455" i="11"/>
  <c r="G455" i="11"/>
  <c r="F455" i="11"/>
  <c r="D455" i="11"/>
  <c r="C455" i="11"/>
  <c r="B455" i="11"/>
  <c r="H454" i="11"/>
  <c r="G454" i="11"/>
  <c r="F454" i="11"/>
  <c r="D454" i="11"/>
  <c r="C454" i="11"/>
  <c r="B454" i="11"/>
  <c r="H453" i="11"/>
  <c r="G453" i="11"/>
  <c r="F453" i="11"/>
  <c r="D453" i="11"/>
  <c r="C453" i="11"/>
  <c r="B453" i="11"/>
  <c r="H452" i="11"/>
  <c r="G452" i="11"/>
  <c r="F452" i="11"/>
  <c r="D452" i="11"/>
  <c r="C452" i="11"/>
  <c r="B452" i="11"/>
  <c r="H451" i="11"/>
  <c r="G451" i="11"/>
  <c r="F451" i="11"/>
  <c r="D451" i="11"/>
  <c r="C451" i="11"/>
  <c r="B451" i="11"/>
  <c r="H450" i="11"/>
  <c r="G450" i="11"/>
  <c r="F450" i="11"/>
  <c r="D450" i="11"/>
  <c r="C450" i="11"/>
  <c r="B450" i="11"/>
  <c r="H449" i="11"/>
  <c r="G449" i="11"/>
  <c r="F449" i="11"/>
  <c r="D449" i="11"/>
  <c r="C449" i="11"/>
  <c r="B449" i="11"/>
  <c r="H448" i="11"/>
  <c r="G448" i="11"/>
  <c r="F448" i="11"/>
  <c r="D448" i="11"/>
  <c r="C448" i="11"/>
  <c r="B448" i="11"/>
  <c r="H447" i="11"/>
  <c r="G447" i="11"/>
  <c r="F447" i="11"/>
  <c r="D447" i="11"/>
  <c r="C447" i="11"/>
  <c r="B447" i="11"/>
  <c r="H446" i="11"/>
  <c r="G446" i="11"/>
  <c r="F446" i="11"/>
  <c r="D446" i="11"/>
  <c r="C446" i="11"/>
  <c r="B446" i="11"/>
  <c r="H445" i="11"/>
  <c r="G445" i="11"/>
  <c r="F445" i="11"/>
  <c r="D445" i="11"/>
  <c r="C445" i="11"/>
  <c r="B445" i="11"/>
  <c r="H444" i="11"/>
  <c r="G444" i="11"/>
  <c r="F444" i="11"/>
  <c r="D444" i="11"/>
  <c r="C444" i="11"/>
  <c r="B444" i="11"/>
  <c r="H443" i="11"/>
  <c r="G443" i="11"/>
  <c r="F443" i="11"/>
  <c r="D443" i="11"/>
  <c r="C443" i="11"/>
  <c r="B443" i="11"/>
  <c r="H442" i="11"/>
  <c r="G442" i="11"/>
  <c r="F442" i="11"/>
  <c r="D442" i="11"/>
  <c r="C442" i="11"/>
  <c r="B442" i="11"/>
  <c r="H441" i="11"/>
  <c r="G441" i="11"/>
  <c r="F441" i="11"/>
  <c r="D441" i="11"/>
  <c r="C441" i="11"/>
  <c r="B441" i="11"/>
  <c r="H440" i="11"/>
  <c r="G440" i="11"/>
  <c r="F440" i="11"/>
  <c r="D440" i="11"/>
  <c r="C440" i="11"/>
  <c r="B440" i="11"/>
  <c r="H439" i="11"/>
  <c r="G439" i="11"/>
  <c r="F439" i="11"/>
  <c r="D439" i="11"/>
  <c r="C439" i="11"/>
  <c r="B439" i="11"/>
  <c r="H438" i="11"/>
  <c r="G438" i="11"/>
  <c r="F438" i="11"/>
  <c r="D438" i="11"/>
  <c r="C438" i="11"/>
  <c r="B438" i="11"/>
  <c r="H437" i="11"/>
  <c r="G437" i="11"/>
  <c r="F437" i="11"/>
  <c r="D437" i="11"/>
  <c r="C437" i="11"/>
  <c r="B437" i="11"/>
  <c r="H436" i="11"/>
  <c r="G436" i="11"/>
  <c r="F436" i="11"/>
  <c r="D436" i="11"/>
  <c r="C436" i="11"/>
  <c r="B436" i="11"/>
  <c r="H435" i="11"/>
  <c r="G435" i="11"/>
  <c r="F435" i="11"/>
  <c r="D435" i="11"/>
  <c r="C435" i="11"/>
  <c r="B435" i="11"/>
  <c r="H434" i="11"/>
  <c r="G434" i="11"/>
  <c r="F434" i="11"/>
  <c r="D434" i="11"/>
  <c r="C434" i="11"/>
  <c r="B434" i="11"/>
  <c r="H433" i="11"/>
  <c r="G433" i="11"/>
  <c r="F433" i="11"/>
  <c r="D433" i="11"/>
  <c r="C433" i="11"/>
  <c r="B433" i="11"/>
  <c r="H432" i="11"/>
  <c r="G432" i="11"/>
  <c r="F432" i="11"/>
  <c r="D432" i="11"/>
  <c r="C432" i="11"/>
  <c r="B432" i="11"/>
  <c r="H431" i="11"/>
  <c r="G431" i="11"/>
  <c r="F431" i="11"/>
  <c r="D431" i="11"/>
  <c r="C431" i="11"/>
  <c r="B431" i="11"/>
  <c r="H430" i="11"/>
  <c r="G430" i="11"/>
  <c r="F430" i="11"/>
  <c r="D430" i="11"/>
  <c r="C430" i="11"/>
  <c r="B430" i="11"/>
  <c r="H429" i="11"/>
  <c r="G429" i="11"/>
  <c r="F429" i="11"/>
  <c r="D429" i="11"/>
  <c r="C429" i="11"/>
  <c r="B429" i="11"/>
  <c r="H428" i="11"/>
  <c r="G428" i="11"/>
  <c r="F428" i="11"/>
  <c r="D428" i="11"/>
  <c r="C428" i="11"/>
  <c r="B428" i="11"/>
  <c r="H427" i="11"/>
  <c r="G427" i="11"/>
  <c r="F427" i="11"/>
  <c r="D427" i="11"/>
  <c r="C427" i="11"/>
  <c r="B427" i="11"/>
  <c r="H426" i="11"/>
  <c r="G426" i="11"/>
  <c r="F426" i="11"/>
  <c r="D426" i="11"/>
  <c r="C426" i="11"/>
  <c r="B426" i="11"/>
  <c r="H425" i="11"/>
  <c r="G425" i="11"/>
  <c r="F425" i="11"/>
  <c r="D425" i="11"/>
  <c r="C425" i="11"/>
  <c r="B425" i="11"/>
  <c r="H424" i="11"/>
  <c r="G424" i="11"/>
  <c r="F424" i="11"/>
  <c r="D424" i="11"/>
  <c r="C424" i="11"/>
  <c r="B424" i="11"/>
  <c r="H423" i="11"/>
  <c r="G423" i="11"/>
  <c r="F423" i="11"/>
  <c r="D423" i="11"/>
  <c r="C423" i="11"/>
  <c r="B423" i="11"/>
  <c r="H422" i="11"/>
  <c r="G422" i="11"/>
  <c r="F422" i="11"/>
  <c r="D422" i="11"/>
  <c r="C422" i="11"/>
  <c r="B422" i="11"/>
  <c r="H421" i="11"/>
  <c r="G421" i="11"/>
  <c r="F421" i="11"/>
  <c r="D421" i="11"/>
  <c r="C421" i="11"/>
  <c r="B421" i="11"/>
  <c r="H420" i="11"/>
  <c r="G420" i="11"/>
  <c r="F420" i="11"/>
  <c r="D420" i="11"/>
  <c r="C420" i="11"/>
  <c r="B420" i="11"/>
  <c r="H419" i="11"/>
  <c r="G419" i="11"/>
  <c r="F419" i="11"/>
  <c r="D419" i="11"/>
  <c r="C419" i="11"/>
  <c r="B419" i="11"/>
  <c r="H418" i="11"/>
  <c r="G418" i="11"/>
  <c r="F418" i="11"/>
  <c r="D418" i="11"/>
  <c r="C418" i="11"/>
  <c r="B418" i="11"/>
  <c r="H417" i="11"/>
  <c r="G417" i="11"/>
  <c r="F417" i="11"/>
  <c r="D417" i="11"/>
  <c r="C417" i="11"/>
  <c r="B417" i="11"/>
  <c r="H416" i="11"/>
  <c r="G416" i="11"/>
  <c r="F416" i="11"/>
  <c r="D416" i="11"/>
  <c r="C416" i="11"/>
  <c r="B416" i="11"/>
  <c r="H415" i="11"/>
  <c r="G415" i="11"/>
  <c r="F415" i="11"/>
  <c r="D415" i="11"/>
  <c r="C415" i="11"/>
  <c r="B415" i="11"/>
  <c r="H414" i="11"/>
  <c r="G414" i="11"/>
  <c r="F414" i="11"/>
  <c r="D414" i="11"/>
  <c r="C414" i="11"/>
  <c r="B414" i="11"/>
  <c r="H413" i="11"/>
  <c r="G413" i="11"/>
  <c r="F413" i="11"/>
  <c r="D413" i="11"/>
  <c r="C413" i="11"/>
  <c r="B413" i="11"/>
  <c r="H412" i="11"/>
  <c r="G412" i="11"/>
  <c r="F412" i="11"/>
  <c r="D412" i="11"/>
  <c r="C412" i="11"/>
  <c r="B412" i="11"/>
  <c r="H411" i="11"/>
  <c r="G411" i="11"/>
  <c r="F411" i="11"/>
  <c r="D411" i="11"/>
  <c r="C411" i="11"/>
  <c r="B411" i="11"/>
  <c r="H410" i="11"/>
  <c r="G410" i="11"/>
  <c r="F410" i="11"/>
  <c r="D410" i="11"/>
  <c r="C410" i="11"/>
  <c r="B410" i="11"/>
  <c r="H409" i="11"/>
  <c r="G409" i="11"/>
  <c r="F409" i="11"/>
  <c r="D409" i="11"/>
  <c r="C409" i="11"/>
  <c r="B409" i="11"/>
  <c r="H408" i="11"/>
  <c r="G408" i="11"/>
  <c r="F408" i="11"/>
  <c r="D408" i="11"/>
  <c r="C408" i="11"/>
  <c r="B408" i="11"/>
  <c r="H407" i="11"/>
  <c r="G407" i="11"/>
  <c r="F407" i="11"/>
  <c r="D407" i="11"/>
  <c r="C407" i="11"/>
  <c r="B407" i="11"/>
  <c r="H406" i="11"/>
  <c r="G406" i="11"/>
  <c r="F406" i="11"/>
  <c r="D406" i="11"/>
  <c r="C406" i="11"/>
  <c r="B406" i="11"/>
  <c r="H405" i="11"/>
  <c r="G405" i="11"/>
  <c r="F405" i="11"/>
  <c r="D405" i="11"/>
  <c r="C405" i="11"/>
  <c r="B405" i="11"/>
  <c r="H404" i="11"/>
  <c r="G404" i="11"/>
  <c r="F404" i="11"/>
  <c r="D404" i="11"/>
  <c r="C404" i="11"/>
  <c r="B404" i="11"/>
  <c r="H403" i="11"/>
  <c r="G403" i="11"/>
  <c r="F403" i="11"/>
  <c r="D403" i="11"/>
  <c r="C403" i="11"/>
  <c r="B403" i="11"/>
  <c r="H402" i="11"/>
  <c r="G402" i="11"/>
  <c r="F402" i="11"/>
  <c r="D402" i="11"/>
  <c r="C402" i="11"/>
  <c r="B402" i="11"/>
  <c r="H401" i="11"/>
  <c r="G401" i="11"/>
  <c r="F401" i="11"/>
  <c r="D401" i="11"/>
  <c r="C401" i="11"/>
  <c r="B401" i="11"/>
  <c r="H400" i="11"/>
  <c r="G400" i="11"/>
  <c r="F400" i="11"/>
  <c r="D400" i="11"/>
  <c r="C400" i="11"/>
  <c r="B400" i="11"/>
  <c r="H399" i="11"/>
  <c r="G399" i="11"/>
  <c r="F399" i="11"/>
  <c r="D399" i="11"/>
  <c r="C399" i="11"/>
  <c r="B399" i="11"/>
  <c r="H398" i="11"/>
  <c r="G398" i="11"/>
  <c r="F398" i="11"/>
  <c r="D398" i="11"/>
  <c r="C398" i="11"/>
  <c r="B398" i="11"/>
  <c r="H397" i="11"/>
  <c r="G397" i="11"/>
  <c r="F397" i="11"/>
  <c r="D397" i="11"/>
  <c r="C397" i="11"/>
  <c r="B397" i="11"/>
  <c r="H396" i="11"/>
  <c r="G396" i="11"/>
  <c r="F396" i="11"/>
  <c r="D396" i="11"/>
  <c r="C396" i="11"/>
  <c r="B396" i="11"/>
  <c r="H395" i="11"/>
  <c r="G395" i="11"/>
  <c r="F395" i="11"/>
  <c r="D395" i="11"/>
  <c r="C395" i="11"/>
  <c r="B395" i="11"/>
  <c r="H394" i="11"/>
  <c r="G394" i="11"/>
  <c r="F394" i="11"/>
  <c r="D394" i="11"/>
  <c r="C394" i="11"/>
  <c r="B394" i="11"/>
  <c r="H393" i="11"/>
  <c r="G393" i="11"/>
  <c r="F393" i="11"/>
  <c r="D393" i="11"/>
  <c r="C393" i="11"/>
  <c r="B393" i="11"/>
  <c r="H392" i="11"/>
  <c r="G392" i="11"/>
  <c r="F392" i="11"/>
  <c r="D392" i="11"/>
  <c r="C392" i="11"/>
  <c r="B392" i="11"/>
  <c r="H391" i="11"/>
  <c r="G391" i="11"/>
  <c r="F391" i="11"/>
  <c r="D391" i="11"/>
  <c r="C391" i="11"/>
  <c r="B391" i="11"/>
  <c r="H390" i="11"/>
  <c r="G390" i="11"/>
  <c r="F390" i="11"/>
  <c r="D390" i="11"/>
  <c r="C390" i="11"/>
  <c r="B390" i="11"/>
  <c r="H389" i="11"/>
  <c r="G389" i="11"/>
  <c r="F389" i="11"/>
  <c r="D389" i="11"/>
  <c r="C389" i="11"/>
  <c r="B389" i="11"/>
  <c r="H388" i="11"/>
  <c r="G388" i="11"/>
  <c r="F388" i="11"/>
  <c r="D388" i="11"/>
  <c r="C388" i="11"/>
  <c r="B388" i="11"/>
  <c r="H387" i="11"/>
  <c r="G387" i="11"/>
  <c r="F387" i="11"/>
  <c r="D387" i="11"/>
  <c r="C387" i="11"/>
  <c r="B387" i="11"/>
  <c r="H386" i="11"/>
  <c r="G386" i="11"/>
  <c r="F386" i="11"/>
  <c r="D386" i="11"/>
  <c r="C386" i="11"/>
  <c r="B386" i="11"/>
  <c r="H385" i="11"/>
  <c r="G385" i="11"/>
  <c r="F385" i="11"/>
  <c r="D385" i="11"/>
  <c r="C385" i="11"/>
  <c r="B385" i="11"/>
  <c r="H384" i="11"/>
  <c r="G384" i="11"/>
  <c r="F384" i="11"/>
  <c r="D384" i="11"/>
  <c r="C384" i="11"/>
  <c r="B384" i="11"/>
  <c r="H383" i="11"/>
  <c r="G383" i="11"/>
  <c r="F383" i="11"/>
  <c r="D383" i="11"/>
  <c r="C383" i="11"/>
  <c r="B383" i="11"/>
  <c r="H382" i="11"/>
  <c r="G382" i="11"/>
  <c r="F382" i="11"/>
  <c r="D382" i="11"/>
  <c r="C382" i="11"/>
  <c r="B382" i="11"/>
  <c r="H381" i="11"/>
  <c r="G381" i="11"/>
  <c r="F381" i="11"/>
  <c r="D381" i="11"/>
  <c r="C381" i="11"/>
  <c r="B381" i="11"/>
  <c r="H380" i="11"/>
  <c r="G380" i="11"/>
  <c r="F380" i="11"/>
  <c r="D380" i="11"/>
  <c r="C380" i="11"/>
  <c r="B380" i="11"/>
  <c r="H379" i="11"/>
  <c r="G379" i="11"/>
  <c r="F379" i="11"/>
  <c r="D379" i="11"/>
  <c r="C379" i="11"/>
  <c r="B379" i="11"/>
  <c r="H378" i="11"/>
  <c r="G378" i="11"/>
  <c r="F378" i="11"/>
  <c r="D378" i="11"/>
  <c r="C378" i="11"/>
  <c r="B378" i="11"/>
  <c r="H377" i="11"/>
  <c r="G377" i="11"/>
  <c r="F377" i="11"/>
  <c r="D377" i="11"/>
  <c r="C377" i="11"/>
  <c r="B377" i="11"/>
  <c r="H376" i="11"/>
  <c r="G376" i="11"/>
  <c r="F376" i="11"/>
  <c r="D376" i="11"/>
  <c r="C376" i="11"/>
  <c r="B376" i="11"/>
  <c r="H375" i="11"/>
  <c r="G375" i="11"/>
  <c r="F375" i="11"/>
  <c r="D375" i="11"/>
  <c r="C375" i="11"/>
  <c r="B375" i="11"/>
  <c r="H374" i="11"/>
  <c r="G374" i="11"/>
  <c r="F374" i="11"/>
  <c r="D374" i="11"/>
  <c r="C374" i="11"/>
  <c r="B374" i="11"/>
  <c r="H373" i="11"/>
  <c r="G373" i="11"/>
  <c r="F373" i="11"/>
  <c r="D373" i="11"/>
  <c r="C373" i="11"/>
  <c r="B373" i="11"/>
  <c r="H372" i="11"/>
  <c r="G372" i="11"/>
  <c r="F372" i="11"/>
  <c r="D372" i="11"/>
  <c r="C372" i="11"/>
  <c r="B372" i="11"/>
  <c r="H371" i="11"/>
  <c r="G371" i="11"/>
  <c r="F371" i="11"/>
  <c r="D371" i="11"/>
  <c r="C371" i="11"/>
  <c r="B371" i="11"/>
  <c r="H370" i="11"/>
  <c r="G370" i="11"/>
  <c r="F370" i="11"/>
  <c r="D370" i="11"/>
  <c r="C370" i="11"/>
  <c r="B370" i="11"/>
  <c r="H369" i="11"/>
  <c r="G369" i="11"/>
  <c r="F369" i="11"/>
  <c r="D369" i="11"/>
  <c r="C369" i="11"/>
  <c r="B369" i="11"/>
  <c r="H368" i="11"/>
  <c r="G368" i="11"/>
  <c r="F368" i="11"/>
  <c r="D368" i="11"/>
  <c r="C368" i="11"/>
  <c r="B368" i="11"/>
  <c r="H367" i="11"/>
  <c r="G367" i="11"/>
  <c r="F367" i="11"/>
  <c r="D367" i="11"/>
  <c r="C367" i="11"/>
  <c r="B367" i="11"/>
  <c r="H366" i="11"/>
  <c r="G366" i="11"/>
  <c r="F366" i="11"/>
  <c r="D366" i="11"/>
  <c r="C366" i="11"/>
  <c r="B366" i="11"/>
  <c r="H365" i="11"/>
  <c r="G365" i="11"/>
  <c r="F365" i="11"/>
  <c r="D365" i="11"/>
  <c r="C365" i="11"/>
  <c r="B365" i="11"/>
  <c r="H364" i="11"/>
  <c r="G364" i="11"/>
  <c r="F364" i="11"/>
  <c r="D364" i="11"/>
  <c r="C364" i="11"/>
  <c r="B364" i="11"/>
  <c r="H363" i="11"/>
  <c r="G363" i="11"/>
  <c r="F363" i="11"/>
  <c r="D363" i="11"/>
  <c r="C363" i="11"/>
  <c r="B363" i="11"/>
  <c r="H362" i="11"/>
  <c r="G362" i="11"/>
  <c r="F362" i="11"/>
  <c r="D362" i="11"/>
  <c r="C362" i="11"/>
  <c r="B362" i="11"/>
  <c r="H361" i="11"/>
  <c r="G361" i="11"/>
  <c r="F361" i="11"/>
  <c r="D361" i="11"/>
  <c r="C361" i="11"/>
  <c r="B361" i="11"/>
  <c r="H360" i="11"/>
  <c r="G360" i="11"/>
  <c r="F360" i="11"/>
  <c r="D360" i="11"/>
  <c r="C360" i="11"/>
  <c r="B360" i="11"/>
  <c r="H359" i="11"/>
  <c r="G359" i="11"/>
  <c r="F359" i="11"/>
  <c r="D359" i="11"/>
  <c r="C359" i="11"/>
  <c r="B359" i="11"/>
  <c r="H358" i="11"/>
  <c r="G358" i="11"/>
  <c r="F358" i="11"/>
  <c r="D358" i="11"/>
  <c r="C358" i="11"/>
  <c r="B358" i="11"/>
  <c r="H357" i="11"/>
  <c r="G357" i="11"/>
  <c r="F357" i="11"/>
  <c r="D357" i="11"/>
  <c r="C357" i="11"/>
  <c r="B357" i="11"/>
  <c r="H356" i="11"/>
  <c r="G356" i="11"/>
  <c r="F356" i="11"/>
  <c r="D356" i="11"/>
  <c r="C356" i="11"/>
  <c r="B356" i="11"/>
  <c r="H355" i="11"/>
  <c r="G355" i="11"/>
  <c r="F355" i="11"/>
  <c r="D355" i="11"/>
  <c r="C355" i="11"/>
  <c r="B355" i="11"/>
  <c r="H354" i="11"/>
  <c r="G354" i="11"/>
  <c r="F354" i="11"/>
  <c r="D354" i="11"/>
  <c r="C354" i="11"/>
  <c r="B354" i="11"/>
  <c r="H353" i="11"/>
  <c r="G353" i="11"/>
  <c r="F353" i="11"/>
  <c r="D353" i="11"/>
  <c r="C353" i="11"/>
  <c r="B353" i="11"/>
  <c r="H352" i="11"/>
  <c r="G352" i="11"/>
  <c r="F352" i="11"/>
  <c r="D352" i="11"/>
  <c r="C352" i="11"/>
  <c r="B352" i="11"/>
  <c r="H351" i="11"/>
  <c r="G351" i="11"/>
  <c r="F351" i="11"/>
  <c r="D351" i="11"/>
  <c r="C351" i="11"/>
  <c r="B351" i="11"/>
  <c r="H350" i="11"/>
  <c r="G350" i="11"/>
  <c r="F350" i="11"/>
  <c r="D350" i="11"/>
  <c r="C350" i="11"/>
  <c r="B350" i="11"/>
  <c r="H349" i="11"/>
  <c r="G349" i="11"/>
  <c r="F349" i="11"/>
  <c r="D349" i="11"/>
  <c r="C349" i="11"/>
  <c r="B349" i="11"/>
  <c r="H348" i="11"/>
  <c r="G348" i="11"/>
  <c r="F348" i="11"/>
  <c r="D348" i="11"/>
  <c r="C348" i="11"/>
  <c r="B348" i="11"/>
  <c r="H347" i="11"/>
  <c r="G347" i="11"/>
  <c r="F347" i="11"/>
  <c r="D347" i="11"/>
  <c r="C347" i="11"/>
  <c r="B347" i="11"/>
  <c r="H346" i="11"/>
  <c r="G346" i="11"/>
  <c r="F346" i="11"/>
  <c r="D346" i="11"/>
  <c r="C346" i="11"/>
  <c r="B346" i="11"/>
  <c r="H345" i="11"/>
  <c r="G345" i="11"/>
  <c r="F345" i="11"/>
  <c r="D345" i="11"/>
  <c r="C345" i="11"/>
  <c r="B345" i="11"/>
  <c r="H344" i="11"/>
  <c r="G344" i="11"/>
  <c r="F344" i="11"/>
  <c r="D344" i="11"/>
  <c r="C344" i="11"/>
  <c r="B344" i="11"/>
  <c r="H343" i="11"/>
  <c r="G343" i="11"/>
  <c r="F343" i="11"/>
  <c r="D343" i="11"/>
  <c r="C343" i="11"/>
  <c r="B343" i="11"/>
  <c r="H342" i="11"/>
  <c r="G342" i="11"/>
  <c r="F342" i="11"/>
  <c r="D342" i="11"/>
  <c r="C342" i="11"/>
  <c r="B342" i="11"/>
  <c r="H341" i="11"/>
  <c r="G341" i="11"/>
  <c r="F341" i="11"/>
  <c r="D341" i="11"/>
  <c r="C341" i="11"/>
  <c r="B341" i="11"/>
  <c r="H340" i="11"/>
  <c r="G340" i="11"/>
  <c r="F340" i="11"/>
  <c r="D340" i="11"/>
  <c r="C340" i="11"/>
  <c r="B340" i="11"/>
  <c r="H339" i="11"/>
  <c r="G339" i="11"/>
  <c r="F339" i="11"/>
  <c r="D339" i="11"/>
  <c r="C339" i="11"/>
  <c r="B339" i="11"/>
  <c r="H338" i="11"/>
  <c r="G338" i="11"/>
  <c r="F338" i="11"/>
  <c r="D338" i="11"/>
  <c r="C338" i="11"/>
  <c r="B338" i="11"/>
  <c r="H337" i="11"/>
  <c r="G337" i="11"/>
  <c r="F337" i="11"/>
  <c r="D337" i="11"/>
  <c r="C337" i="11"/>
  <c r="B337" i="11"/>
  <c r="H336" i="11"/>
  <c r="G336" i="11"/>
  <c r="F336" i="11"/>
  <c r="D336" i="11"/>
  <c r="C336" i="11"/>
  <c r="B336" i="11"/>
  <c r="H335" i="11"/>
  <c r="G335" i="11"/>
  <c r="F335" i="11"/>
  <c r="D335" i="11"/>
  <c r="C335" i="11"/>
  <c r="B335" i="11"/>
  <c r="H334" i="11"/>
  <c r="G334" i="11"/>
  <c r="F334" i="11"/>
  <c r="D334" i="11"/>
  <c r="C334" i="11"/>
  <c r="B334" i="11"/>
  <c r="H333" i="11"/>
  <c r="G333" i="11"/>
  <c r="F333" i="11"/>
  <c r="D333" i="11"/>
  <c r="C333" i="11"/>
  <c r="B333" i="11"/>
  <c r="H332" i="11"/>
  <c r="G332" i="11"/>
  <c r="F332" i="11"/>
  <c r="D332" i="11"/>
  <c r="C332" i="11"/>
  <c r="B332" i="11"/>
  <c r="H331" i="11"/>
  <c r="G331" i="11"/>
  <c r="F331" i="11"/>
  <c r="D331" i="11"/>
  <c r="C331" i="11"/>
  <c r="B331" i="11"/>
  <c r="H330" i="11"/>
  <c r="G330" i="11"/>
  <c r="F330" i="11"/>
  <c r="D330" i="11"/>
  <c r="C330" i="11"/>
  <c r="B330" i="11"/>
  <c r="H329" i="11"/>
  <c r="G329" i="11"/>
  <c r="F329" i="11"/>
  <c r="D329" i="11"/>
  <c r="C329" i="11"/>
  <c r="B329" i="11"/>
  <c r="H328" i="11"/>
  <c r="G328" i="11"/>
  <c r="F328" i="11"/>
  <c r="D328" i="11"/>
  <c r="C328" i="11"/>
  <c r="B328" i="11"/>
  <c r="H327" i="11"/>
  <c r="G327" i="11"/>
  <c r="F327" i="11"/>
  <c r="D327" i="11"/>
  <c r="C327" i="11"/>
  <c r="B327" i="11"/>
  <c r="H326" i="11"/>
  <c r="G326" i="11"/>
  <c r="F326" i="11"/>
  <c r="D326" i="11"/>
  <c r="C326" i="11"/>
  <c r="B326" i="11"/>
  <c r="H325" i="11"/>
  <c r="G325" i="11"/>
  <c r="F325" i="11"/>
  <c r="D325" i="11"/>
  <c r="C325" i="11"/>
  <c r="B325" i="11"/>
  <c r="H324" i="11"/>
  <c r="G324" i="11"/>
  <c r="F324" i="11"/>
  <c r="D324" i="11"/>
  <c r="C324" i="11"/>
  <c r="B324" i="11"/>
  <c r="H323" i="11"/>
  <c r="G323" i="11"/>
  <c r="F323" i="11"/>
  <c r="D323" i="11"/>
  <c r="C323" i="11"/>
  <c r="B323" i="11"/>
  <c r="H322" i="11"/>
  <c r="G322" i="11"/>
  <c r="F322" i="11"/>
  <c r="D322" i="11"/>
  <c r="C322" i="11"/>
  <c r="B322" i="11"/>
  <c r="H321" i="11"/>
  <c r="G321" i="11"/>
  <c r="F321" i="11"/>
  <c r="D321" i="11"/>
  <c r="C321" i="11"/>
  <c r="B321" i="11"/>
  <c r="H320" i="11"/>
  <c r="G320" i="11"/>
  <c r="F320" i="11"/>
  <c r="D320" i="11"/>
  <c r="C320" i="11"/>
  <c r="B320" i="11"/>
  <c r="H319" i="11"/>
  <c r="G319" i="11"/>
  <c r="F319" i="11"/>
  <c r="D319" i="11"/>
  <c r="C319" i="11"/>
  <c r="B319" i="11"/>
  <c r="H318" i="11"/>
  <c r="G318" i="11"/>
  <c r="F318" i="11"/>
  <c r="D318" i="11"/>
  <c r="C318" i="11"/>
  <c r="B318" i="11"/>
  <c r="H317" i="11"/>
  <c r="G317" i="11"/>
  <c r="F317" i="11"/>
  <c r="D317" i="11"/>
  <c r="C317" i="11"/>
  <c r="B317" i="11"/>
  <c r="H316" i="11"/>
  <c r="G316" i="11"/>
  <c r="F316" i="11"/>
  <c r="D316" i="11"/>
  <c r="C316" i="11"/>
  <c r="B316" i="11"/>
  <c r="H315" i="11"/>
  <c r="G315" i="11"/>
  <c r="F315" i="11"/>
  <c r="D315" i="11"/>
  <c r="C315" i="11"/>
  <c r="B315" i="11"/>
  <c r="H314" i="11"/>
  <c r="G314" i="11"/>
  <c r="F314" i="11"/>
  <c r="D314" i="11"/>
  <c r="C314" i="11"/>
  <c r="B314" i="11"/>
  <c r="H313" i="11"/>
  <c r="G313" i="11"/>
  <c r="F313" i="11"/>
  <c r="D313" i="11"/>
  <c r="C313" i="11"/>
  <c r="B313" i="11"/>
  <c r="H312" i="11"/>
  <c r="G312" i="11"/>
  <c r="F312" i="11"/>
  <c r="D312" i="11"/>
  <c r="C312" i="11"/>
  <c r="B312" i="11"/>
  <c r="H311" i="11"/>
  <c r="G311" i="11"/>
  <c r="F311" i="11"/>
  <c r="D311" i="11"/>
  <c r="C311" i="11"/>
  <c r="B311" i="11"/>
  <c r="H310" i="11"/>
  <c r="G310" i="11"/>
  <c r="F310" i="11"/>
  <c r="D310" i="11"/>
  <c r="C310" i="11"/>
  <c r="B310" i="11"/>
  <c r="H309" i="11"/>
  <c r="G309" i="11"/>
  <c r="F309" i="11"/>
  <c r="D309" i="11"/>
  <c r="C309" i="11"/>
  <c r="B309" i="11"/>
  <c r="H308" i="11"/>
  <c r="G308" i="11"/>
  <c r="F308" i="11"/>
  <c r="D308" i="11"/>
  <c r="C308" i="11"/>
  <c r="B308" i="11"/>
  <c r="H307" i="11"/>
  <c r="G307" i="11"/>
  <c r="F307" i="11"/>
  <c r="D307" i="11"/>
  <c r="C307" i="11"/>
  <c r="B307" i="11"/>
  <c r="H306" i="11"/>
  <c r="G306" i="11"/>
  <c r="F306" i="11"/>
  <c r="D306" i="11"/>
  <c r="C306" i="11"/>
  <c r="B306" i="11"/>
  <c r="H305" i="11"/>
  <c r="G305" i="11"/>
  <c r="F305" i="11"/>
  <c r="D305" i="11"/>
  <c r="C305" i="11"/>
  <c r="B305" i="11"/>
  <c r="H304" i="11"/>
  <c r="G304" i="11"/>
  <c r="F304" i="11"/>
  <c r="D304" i="11"/>
  <c r="C304" i="11"/>
  <c r="B304" i="11"/>
  <c r="H303" i="11"/>
  <c r="G303" i="11"/>
  <c r="F303" i="11"/>
  <c r="D303" i="11"/>
  <c r="C303" i="11"/>
  <c r="B303" i="11"/>
  <c r="H302" i="11"/>
  <c r="G302" i="11"/>
  <c r="F302" i="11"/>
  <c r="D302" i="11"/>
  <c r="C302" i="11"/>
  <c r="B302" i="11"/>
  <c r="H301" i="11"/>
  <c r="G301" i="11"/>
  <c r="F301" i="11"/>
  <c r="D301" i="11"/>
  <c r="C301" i="11"/>
  <c r="B301" i="11"/>
  <c r="H300" i="11"/>
  <c r="G300" i="11"/>
  <c r="F300" i="11"/>
  <c r="D300" i="11"/>
  <c r="C300" i="11"/>
  <c r="B300" i="11"/>
  <c r="H299" i="11"/>
  <c r="G299" i="11"/>
  <c r="F299" i="11"/>
  <c r="D299" i="11"/>
  <c r="C299" i="11"/>
  <c r="B299" i="11"/>
  <c r="H298" i="11"/>
  <c r="G298" i="11"/>
  <c r="F298" i="11"/>
  <c r="D298" i="11"/>
  <c r="C298" i="11"/>
  <c r="B298" i="11"/>
  <c r="H297" i="11"/>
  <c r="G297" i="11"/>
  <c r="F297" i="11"/>
  <c r="D297" i="11"/>
  <c r="C297" i="11"/>
  <c r="B297" i="11"/>
  <c r="H296" i="11"/>
  <c r="G296" i="11"/>
  <c r="F296" i="11"/>
  <c r="D296" i="11"/>
  <c r="C296" i="11"/>
  <c r="B296" i="11"/>
  <c r="H295" i="11"/>
  <c r="G295" i="11"/>
  <c r="F295" i="11"/>
  <c r="D295" i="11"/>
  <c r="C295" i="11"/>
  <c r="B295" i="11"/>
  <c r="H294" i="11"/>
  <c r="G294" i="11"/>
  <c r="F294" i="11"/>
  <c r="D294" i="11"/>
  <c r="C294" i="11"/>
  <c r="B294" i="11"/>
  <c r="H293" i="11"/>
  <c r="G293" i="11"/>
  <c r="F293" i="11"/>
  <c r="D293" i="11"/>
  <c r="C293" i="11"/>
  <c r="B293" i="11"/>
  <c r="H292" i="11"/>
  <c r="G292" i="11"/>
  <c r="F292" i="11"/>
  <c r="D292" i="11"/>
  <c r="C292" i="11"/>
  <c r="B292" i="11"/>
  <c r="H291" i="11"/>
  <c r="G291" i="11"/>
  <c r="F291" i="11"/>
  <c r="D291" i="11"/>
  <c r="C291" i="11"/>
  <c r="B291" i="11"/>
  <c r="H290" i="11"/>
  <c r="G290" i="11"/>
  <c r="F290" i="11"/>
  <c r="D290" i="11"/>
  <c r="C290" i="11"/>
  <c r="B290" i="11"/>
  <c r="H289" i="11"/>
  <c r="G289" i="11"/>
  <c r="F289" i="11"/>
  <c r="D289" i="11"/>
  <c r="C289" i="11"/>
  <c r="B289" i="11"/>
  <c r="H288" i="11"/>
  <c r="G288" i="11"/>
  <c r="F288" i="11"/>
  <c r="D288" i="11"/>
  <c r="C288" i="11"/>
  <c r="B288" i="11"/>
  <c r="H287" i="11"/>
  <c r="G287" i="11"/>
  <c r="F287" i="11"/>
  <c r="D287" i="11"/>
  <c r="C287" i="11"/>
  <c r="B287" i="11"/>
  <c r="H286" i="11"/>
  <c r="G286" i="11"/>
  <c r="F286" i="11"/>
  <c r="D286" i="11"/>
  <c r="C286" i="11"/>
  <c r="B286" i="11"/>
  <c r="H285" i="11"/>
  <c r="G285" i="11"/>
  <c r="F285" i="11"/>
  <c r="D285" i="11"/>
  <c r="C285" i="11"/>
  <c r="B285" i="11"/>
  <c r="H284" i="11"/>
  <c r="G284" i="11"/>
  <c r="F284" i="11"/>
  <c r="D284" i="11"/>
  <c r="C284" i="11"/>
  <c r="B284" i="11"/>
  <c r="H283" i="11"/>
  <c r="G283" i="11"/>
  <c r="F283" i="11"/>
  <c r="D283" i="11"/>
  <c r="C283" i="11"/>
  <c r="B283" i="11"/>
  <c r="H282" i="11"/>
  <c r="G282" i="11"/>
  <c r="F282" i="11"/>
  <c r="D282" i="11"/>
  <c r="C282" i="11"/>
  <c r="B282" i="11"/>
  <c r="H281" i="11"/>
  <c r="G281" i="11"/>
  <c r="F281" i="11"/>
  <c r="D281" i="11"/>
  <c r="C281" i="11"/>
  <c r="B281" i="11"/>
  <c r="H280" i="11"/>
  <c r="G280" i="11"/>
  <c r="F280" i="11"/>
  <c r="D280" i="11"/>
  <c r="C280" i="11"/>
  <c r="B280" i="11"/>
  <c r="H279" i="11"/>
  <c r="G279" i="11"/>
  <c r="F279" i="11"/>
  <c r="D279" i="11"/>
  <c r="C279" i="11"/>
  <c r="B279" i="11"/>
  <c r="H278" i="11"/>
  <c r="G278" i="11"/>
  <c r="F278" i="11"/>
  <c r="D278" i="11"/>
  <c r="C278" i="11"/>
  <c r="B278" i="11"/>
  <c r="H277" i="11"/>
  <c r="G277" i="11"/>
  <c r="F277" i="11"/>
  <c r="D277" i="11"/>
  <c r="C277" i="11"/>
  <c r="B277" i="11"/>
  <c r="H276" i="11"/>
  <c r="G276" i="11"/>
  <c r="F276" i="11"/>
  <c r="D276" i="11"/>
  <c r="C276" i="11"/>
  <c r="B276" i="11"/>
  <c r="H275" i="11"/>
  <c r="G275" i="11"/>
  <c r="F275" i="11"/>
  <c r="D275" i="11"/>
  <c r="C275" i="11"/>
  <c r="B275" i="11"/>
  <c r="H274" i="11"/>
  <c r="G274" i="11"/>
  <c r="F274" i="11"/>
  <c r="D274" i="11"/>
  <c r="C274" i="11"/>
  <c r="B274" i="11"/>
  <c r="H273" i="11"/>
  <c r="G273" i="11"/>
  <c r="F273" i="11"/>
  <c r="D273" i="11"/>
  <c r="C273" i="11"/>
  <c r="B273" i="11"/>
  <c r="H272" i="11"/>
  <c r="G272" i="11"/>
  <c r="F272" i="11"/>
  <c r="D272" i="11"/>
  <c r="C272" i="11"/>
  <c r="B272" i="11"/>
  <c r="H271" i="11"/>
  <c r="G271" i="11"/>
  <c r="F271" i="11"/>
  <c r="D271" i="11"/>
  <c r="C271" i="11"/>
  <c r="B271" i="11"/>
  <c r="H270" i="11"/>
  <c r="G270" i="11"/>
  <c r="F270" i="11"/>
  <c r="D270" i="11"/>
  <c r="C270" i="11"/>
  <c r="B270" i="11"/>
  <c r="H269" i="11"/>
  <c r="G269" i="11"/>
  <c r="F269" i="11"/>
  <c r="D269" i="11"/>
  <c r="C269" i="11"/>
  <c r="B269" i="11"/>
  <c r="H268" i="11"/>
  <c r="G268" i="11"/>
  <c r="F268" i="11"/>
  <c r="D268" i="11"/>
  <c r="C268" i="11"/>
  <c r="B268" i="11"/>
  <c r="H267" i="11"/>
  <c r="G267" i="11"/>
  <c r="F267" i="11"/>
  <c r="D267" i="11"/>
  <c r="C267" i="11"/>
  <c r="B267" i="11"/>
  <c r="H266" i="11"/>
  <c r="G266" i="11"/>
  <c r="F266" i="11"/>
  <c r="D266" i="11"/>
  <c r="C266" i="11"/>
  <c r="B266" i="11"/>
  <c r="H265" i="11"/>
  <c r="G265" i="11"/>
  <c r="F265" i="11"/>
  <c r="D265" i="11"/>
  <c r="C265" i="11"/>
  <c r="B265" i="11"/>
  <c r="H264" i="11"/>
  <c r="G264" i="11"/>
  <c r="F264" i="11"/>
  <c r="D264" i="11"/>
  <c r="C264" i="11"/>
  <c r="B264" i="11"/>
  <c r="H263" i="11"/>
  <c r="G263" i="11"/>
  <c r="F263" i="11"/>
  <c r="D263" i="11"/>
  <c r="C263" i="11"/>
  <c r="B263" i="11"/>
  <c r="H262" i="11"/>
  <c r="G262" i="11"/>
  <c r="F262" i="11"/>
  <c r="D262" i="11"/>
  <c r="C262" i="11"/>
  <c r="B262" i="11"/>
  <c r="H261" i="11"/>
  <c r="G261" i="11"/>
  <c r="F261" i="11"/>
  <c r="D261" i="11"/>
  <c r="C261" i="11"/>
  <c r="B261" i="11"/>
  <c r="H260" i="11"/>
  <c r="G260" i="11"/>
  <c r="F260" i="11"/>
  <c r="D260" i="11"/>
  <c r="C260" i="11"/>
  <c r="B260" i="11"/>
  <c r="H259" i="11"/>
  <c r="G259" i="11"/>
  <c r="F259" i="11"/>
  <c r="D259" i="11"/>
  <c r="C259" i="11"/>
  <c r="B259" i="11"/>
  <c r="H258" i="11"/>
  <c r="G258" i="11"/>
  <c r="F258" i="11"/>
  <c r="D258" i="11"/>
  <c r="C258" i="11"/>
  <c r="B258" i="11"/>
  <c r="H257" i="11"/>
  <c r="G257" i="11"/>
  <c r="F257" i="11"/>
  <c r="D257" i="11"/>
  <c r="C257" i="11"/>
  <c r="B257" i="11"/>
  <c r="H256" i="11"/>
  <c r="G256" i="11"/>
  <c r="F256" i="11"/>
  <c r="D256" i="11"/>
  <c r="C256" i="11"/>
  <c r="B256" i="11"/>
  <c r="H255" i="11"/>
  <c r="G255" i="11"/>
  <c r="F255" i="11"/>
  <c r="D255" i="11"/>
  <c r="C255" i="11"/>
  <c r="B255" i="11"/>
  <c r="H254" i="11"/>
  <c r="G254" i="11"/>
  <c r="F254" i="11"/>
  <c r="D254" i="11"/>
  <c r="C254" i="11"/>
  <c r="B254" i="11"/>
  <c r="H253" i="11"/>
  <c r="G253" i="11"/>
  <c r="F253" i="11"/>
  <c r="D253" i="11"/>
  <c r="C253" i="11"/>
  <c r="B253" i="11"/>
  <c r="H252" i="11"/>
  <c r="G252" i="11"/>
  <c r="F252" i="11"/>
  <c r="D252" i="11"/>
  <c r="C252" i="11"/>
  <c r="B252" i="11"/>
  <c r="H251" i="11"/>
  <c r="G251" i="11"/>
  <c r="F251" i="11"/>
  <c r="D251" i="11"/>
  <c r="C251" i="11"/>
  <c r="B251" i="11"/>
  <c r="H250" i="11"/>
  <c r="G250" i="11"/>
  <c r="F250" i="11"/>
  <c r="D250" i="11"/>
  <c r="C250" i="11"/>
  <c r="B250" i="11"/>
  <c r="H249" i="11"/>
  <c r="G249" i="11"/>
  <c r="F249" i="11"/>
  <c r="D249" i="11"/>
  <c r="C249" i="11"/>
  <c r="B249" i="11"/>
  <c r="H248" i="11"/>
  <c r="G248" i="11"/>
  <c r="F248" i="11"/>
  <c r="D248" i="11"/>
  <c r="C248" i="11"/>
  <c r="B248" i="11"/>
  <c r="H247" i="11"/>
  <c r="G247" i="11"/>
  <c r="F247" i="11"/>
  <c r="D247" i="11"/>
  <c r="C247" i="11"/>
  <c r="B247" i="11"/>
  <c r="H246" i="11"/>
  <c r="G246" i="11"/>
  <c r="F246" i="11"/>
  <c r="D246" i="11"/>
  <c r="C246" i="11"/>
  <c r="B246" i="11"/>
  <c r="H245" i="11"/>
  <c r="G245" i="11"/>
  <c r="F245" i="11"/>
  <c r="D245" i="11"/>
  <c r="C245" i="11"/>
  <c r="B245" i="11"/>
  <c r="H244" i="11"/>
  <c r="G244" i="11"/>
  <c r="F244" i="11"/>
  <c r="D244" i="11"/>
  <c r="C244" i="11"/>
  <c r="B244" i="11"/>
  <c r="H243" i="11"/>
  <c r="G243" i="11"/>
  <c r="F243" i="11"/>
  <c r="D243" i="11"/>
  <c r="C243" i="11"/>
  <c r="B243" i="11"/>
  <c r="H242" i="11"/>
  <c r="G242" i="11"/>
  <c r="F242" i="11"/>
  <c r="D242" i="11"/>
  <c r="C242" i="11"/>
  <c r="B242" i="11"/>
  <c r="H241" i="11"/>
  <c r="G241" i="11"/>
  <c r="F241" i="11"/>
  <c r="D241" i="11"/>
  <c r="C241" i="11"/>
  <c r="B241" i="11"/>
  <c r="H240" i="11"/>
  <c r="G240" i="11"/>
  <c r="F240" i="11"/>
  <c r="D240" i="11"/>
  <c r="C240" i="11"/>
  <c r="B240" i="11"/>
  <c r="H239" i="11"/>
  <c r="G239" i="11"/>
  <c r="F239" i="11"/>
  <c r="D239" i="11"/>
  <c r="C239" i="11"/>
  <c r="B239" i="11"/>
  <c r="H238" i="11"/>
  <c r="G238" i="11"/>
  <c r="F238" i="11"/>
  <c r="D238" i="11"/>
  <c r="C238" i="11"/>
  <c r="B238" i="11"/>
  <c r="H237" i="11"/>
  <c r="G237" i="11"/>
  <c r="F237" i="11"/>
  <c r="D237" i="11"/>
  <c r="C237" i="11"/>
  <c r="B237" i="11"/>
  <c r="H236" i="11"/>
  <c r="G236" i="11"/>
  <c r="F236" i="11"/>
  <c r="D236" i="11"/>
  <c r="C236" i="11"/>
  <c r="B236" i="11"/>
  <c r="H235" i="11"/>
  <c r="G235" i="11"/>
  <c r="F235" i="11"/>
  <c r="D235" i="11"/>
  <c r="C235" i="11"/>
  <c r="B235" i="11"/>
  <c r="H234" i="11"/>
  <c r="G234" i="11"/>
  <c r="F234" i="11"/>
  <c r="D234" i="11"/>
  <c r="C234" i="11"/>
  <c r="B234" i="11"/>
  <c r="H233" i="11"/>
  <c r="G233" i="11"/>
  <c r="F233" i="11"/>
  <c r="D233" i="11"/>
  <c r="C233" i="11"/>
  <c r="B233" i="11"/>
  <c r="H232" i="11"/>
  <c r="G232" i="11"/>
  <c r="F232" i="11"/>
  <c r="D232" i="11"/>
  <c r="C232" i="11"/>
  <c r="B232" i="11"/>
  <c r="H231" i="11"/>
  <c r="G231" i="11"/>
  <c r="F231" i="11"/>
  <c r="D231" i="11"/>
  <c r="C231" i="11"/>
  <c r="B231" i="11"/>
  <c r="H230" i="11"/>
  <c r="G230" i="11"/>
  <c r="F230" i="11"/>
  <c r="D230" i="11"/>
  <c r="C230" i="11"/>
  <c r="B230" i="11"/>
  <c r="H229" i="11"/>
  <c r="G229" i="11"/>
  <c r="F229" i="11"/>
  <c r="D229" i="11"/>
  <c r="C229" i="11"/>
  <c r="B229" i="11"/>
  <c r="H228" i="11"/>
  <c r="G228" i="11"/>
  <c r="F228" i="11"/>
  <c r="D228" i="11"/>
  <c r="C228" i="11"/>
  <c r="B228" i="11"/>
  <c r="H227" i="11"/>
  <c r="G227" i="11"/>
  <c r="F227" i="11"/>
  <c r="D227" i="11"/>
  <c r="C227" i="11"/>
  <c r="B227" i="11"/>
  <c r="H226" i="11"/>
  <c r="G226" i="11"/>
  <c r="F226" i="11"/>
  <c r="D226" i="11"/>
  <c r="C226" i="11"/>
  <c r="B226" i="11"/>
  <c r="H225" i="11"/>
  <c r="G225" i="11"/>
  <c r="F225" i="11"/>
  <c r="D225" i="11"/>
  <c r="C225" i="11"/>
  <c r="B225" i="11"/>
  <c r="H224" i="11"/>
  <c r="G224" i="11"/>
  <c r="F224" i="11"/>
  <c r="D224" i="11"/>
  <c r="C224" i="11"/>
  <c r="B224" i="11"/>
  <c r="H223" i="11"/>
  <c r="G223" i="11"/>
  <c r="F223" i="11"/>
  <c r="D223" i="11"/>
  <c r="C223" i="11"/>
  <c r="B223" i="11"/>
  <c r="H222" i="11"/>
  <c r="G222" i="11"/>
  <c r="F222" i="11"/>
  <c r="D222" i="11"/>
  <c r="C222" i="11"/>
  <c r="B222" i="11"/>
  <c r="H221" i="11"/>
  <c r="G221" i="11"/>
  <c r="F221" i="11"/>
  <c r="D221" i="11"/>
  <c r="C221" i="11"/>
  <c r="B221" i="11"/>
  <c r="H220" i="11"/>
  <c r="G220" i="11"/>
  <c r="F220" i="11"/>
  <c r="D220" i="11"/>
  <c r="C220" i="11"/>
  <c r="B220" i="11"/>
  <c r="H219" i="11"/>
  <c r="G219" i="11"/>
  <c r="F219" i="11"/>
  <c r="D219" i="11"/>
  <c r="C219" i="11"/>
  <c r="B219" i="11"/>
  <c r="H218" i="11"/>
  <c r="G218" i="11"/>
  <c r="F218" i="11"/>
  <c r="D218" i="11"/>
  <c r="C218" i="11"/>
  <c r="B218" i="11"/>
  <c r="H217" i="11"/>
  <c r="G217" i="11"/>
  <c r="F217" i="11"/>
  <c r="D217" i="11"/>
  <c r="C217" i="11"/>
  <c r="B217" i="11"/>
  <c r="H216" i="11"/>
  <c r="G216" i="11"/>
  <c r="F216" i="11"/>
  <c r="D216" i="11"/>
  <c r="C216" i="11"/>
  <c r="B216" i="11"/>
  <c r="H215" i="11"/>
  <c r="G215" i="11"/>
  <c r="F215" i="11"/>
  <c r="D215" i="11"/>
  <c r="C215" i="11"/>
  <c r="B215" i="11"/>
  <c r="H214" i="11"/>
  <c r="G214" i="11"/>
  <c r="F214" i="11"/>
  <c r="D214" i="11"/>
  <c r="C214" i="11"/>
  <c r="B214" i="11"/>
  <c r="H213" i="11"/>
  <c r="G213" i="11"/>
  <c r="F213" i="11"/>
  <c r="D213" i="11"/>
  <c r="C213" i="11"/>
  <c r="B213" i="11"/>
  <c r="H212" i="11"/>
  <c r="G212" i="11"/>
  <c r="F212" i="11"/>
  <c r="D212" i="11"/>
  <c r="C212" i="11"/>
  <c r="B212" i="11"/>
  <c r="H211" i="11"/>
  <c r="G211" i="11"/>
  <c r="F211" i="11"/>
  <c r="D211" i="11"/>
  <c r="C211" i="11"/>
  <c r="B211" i="11"/>
  <c r="H210" i="11"/>
  <c r="G210" i="11"/>
  <c r="F210" i="11"/>
  <c r="D210" i="11"/>
  <c r="C210" i="11"/>
  <c r="B210" i="11"/>
  <c r="H209" i="11"/>
  <c r="G209" i="11"/>
  <c r="F209" i="11"/>
  <c r="D209" i="11"/>
  <c r="C209" i="11"/>
  <c r="B209" i="11"/>
  <c r="H208" i="11"/>
  <c r="G208" i="11"/>
  <c r="F208" i="11"/>
  <c r="D208" i="11"/>
  <c r="C208" i="11"/>
  <c r="B208" i="11"/>
  <c r="H207" i="11"/>
  <c r="G207" i="11"/>
  <c r="F207" i="11"/>
  <c r="D207" i="11"/>
  <c r="C207" i="11"/>
  <c r="B207" i="11"/>
  <c r="H206" i="11"/>
  <c r="G206" i="11"/>
  <c r="F206" i="11"/>
  <c r="D206" i="11"/>
  <c r="C206" i="11"/>
  <c r="B206" i="11"/>
  <c r="H205" i="11"/>
  <c r="G205" i="11"/>
  <c r="F205" i="11"/>
  <c r="D205" i="11"/>
  <c r="C205" i="11"/>
  <c r="B205" i="11"/>
  <c r="H204" i="11"/>
  <c r="G204" i="11"/>
  <c r="F204" i="11"/>
  <c r="D204" i="11"/>
  <c r="C204" i="11"/>
  <c r="B204" i="11"/>
  <c r="H203" i="11"/>
  <c r="G203" i="11"/>
  <c r="F203" i="11"/>
  <c r="D203" i="11"/>
  <c r="C203" i="11"/>
  <c r="B203" i="11"/>
  <c r="H202" i="11"/>
  <c r="G202" i="11"/>
  <c r="F202" i="11"/>
  <c r="D202" i="11"/>
  <c r="C202" i="11"/>
  <c r="B202" i="11"/>
  <c r="H201" i="11"/>
  <c r="G201" i="11"/>
  <c r="F201" i="11"/>
  <c r="D201" i="11"/>
  <c r="C201" i="11"/>
  <c r="B201" i="11"/>
  <c r="H200" i="11"/>
  <c r="G200" i="11"/>
  <c r="F200" i="11"/>
  <c r="D200" i="11"/>
  <c r="C200" i="11"/>
  <c r="B200" i="11"/>
  <c r="H199" i="11"/>
  <c r="G199" i="11"/>
  <c r="F199" i="11"/>
  <c r="D199" i="11"/>
  <c r="C199" i="11"/>
  <c r="B199" i="11"/>
  <c r="H198" i="11"/>
  <c r="G198" i="11"/>
  <c r="F198" i="11"/>
  <c r="D198" i="11"/>
  <c r="C198" i="11"/>
  <c r="B198" i="11"/>
  <c r="H197" i="11"/>
  <c r="G197" i="11"/>
  <c r="F197" i="11"/>
  <c r="D197" i="11"/>
  <c r="C197" i="11"/>
  <c r="B197" i="11"/>
  <c r="H196" i="11"/>
  <c r="G196" i="11"/>
  <c r="F196" i="11"/>
  <c r="D196" i="11"/>
  <c r="C196" i="11"/>
  <c r="B196" i="11"/>
  <c r="H195" i="11"/>
  <c r="G195" i="11"/>
  <c r="F195" i="11"/>
  <c r="D195" i="11"/>
  <c r="C195" i="11"/>
  <c r="B195" i="11"/>
  <c r="H194" i="11"/>
  <c r="G194" i="11"/>
  <c r="F194" i="11"/>
  <c r="D194" i="11"/>
  <c r="C194" i="11"/>
  <c r="B194" i="11"/>
  <c r="H193" i="11"/>
  <c r="G193" i="11"/>
  <c r="F193" i="11"/>
  <c r="D193" i="11"/>
  <c r="C193" i="11"/>
  <c r="B193" i="11"/>
  <c r="H192" i="11"/>
  <c r="G192" i="11"/>
  <c r="F192" i="11"/>
  <c r="D192" i="11"/>
  <c r="C192" i="11"/>
  <c r="B192" i="11"/>
  <c r="H191" i="11"/>
  <c r="G191" i="11"/>
  <c r="F191" i="11"/>
  <c r="D191" i="11"/>
  <c r="C191" i="11"/>
  <c r="B191" i="11"/>
  <c r="H190" i="11"/>
  <c r="G190" i="11"/>
  <c r="F190" i="11"/>
  <c r="D190" i="11"/>
  <c r="C190" i="11"/>
  <c r="B190" i="11"/>
  <c r="H189" i="11"/>
  <c r="G189" i="11"/>
  <c r="F189" i="11"/>
  <c r="D189" i="11"/>
  <c r="C189" i="11"/>
  <c r="B189" i="11"/>
  <c r="H188" i="11"/>
  <c r="G188" i="11"/>
  <c r="F188" i="11"/>
  <c r="D188" i="11"/>
  <c r="C188" i="11"/>
  <c r="B188" i="11"/>
  <c r="H187" i="11"/>
  <c r="G187" i="11"/>
  <c r="F187" i="11"/>
  <c r="D187" i="11"/>
  <c r="C187" i="11"/>
  <c r="B187" i="11"/>
  <c r="H186" i="11"/>
  <c r="G186" i="11"/>
  <c r="F186" i="11"/>
  <c r="D186" i="11"/>
  <c r="C186" i="11"/>
  <c r="B186" i="11"/>
  <c r="H185" i="11"/>
  <c r="G185" i="11"/>
  <c r="F185" i="11"/>
  <c r="D185" i="11"/>
  <c r="C185" i="11"/>
  <c r="B185" i="11"/>
  <c r="H184" i="11"/>
  <c r="G184" i="11"/>
  <c r="F184" i="11"/>
  <c r="D184" i="11"/>
  <c r="C184" i="11"/>
  <c r="B184" i="11"/>
  <c r="H183" i="11"/>
  <c r="G183" i="11"/>
  <c r="F183" i="11"/>
  <c r="D183" i="11"/>
  <c r="C183" i="11"/>
  <c r="B183" i="11"/>
  <c r="H182" i="11"/>
  <c r="G182" i="11"/>
  <c r="F182" i="11"/>
  <c r="D182" i="11"/>
  <c r="C182" i="11"/>
  <c r="B182" i="11"/>
  <c r="H181" i="11"/>
  <c r="G181" i="11"/>
  <c r="F181" i="11"/>
  <c r="D181" i="11"/>
  <c r="C181" i="11"/>
  <c r="B181" i="11"/>
  <c r="H180" i="11"/>
  <c r="G180" i="11"/>
  <c r="F180" i="11"/>
  <c r="D180" i="11"/>
  <c r="C180" i="11"/>
  <c r="B180" i="11"/>
  <c r="H179" i="11"/>
  <c r="G179" i="11"/>
  <c r="F179" i="11"/>
  <c r="D179" i="11"/>
  <c r="C179" i="11"/>
  <c r="B179" i="11"/>
  <c r="H178" i="11"/>
  <c r="G178" i="11"/>
  <c r="F178" i="11"/>
  <c r="D178" i="11"/>
  <c r="C178" i="11"/>
  <c r="B178" i="11"/>
  <c r="H177" i="11"/>
  <c r="G177" i="11"/>
  <c r="F177" i="11"/>
  <c r="D177" i="11"/>
  <c r="C177" i="11"/>
  <c r="B177" i="11"/>
  <c r="H176" i="11"/>
  <c r="G176" i="11"/>
  <c r="F176" i="11"/>
  <c r="D176" i="11"/>
  <c r="C176" i="11"/>
  <c r="B176" i="11"/>
  <c r="H175" i="11"/>
  <c r="G175" i="11"/>
  <c r="F175" i="11"/>
  <c r="D175" i="11"/>
  <c r="C175" i="11"/>
  <c r="B175" i="11"/>
  <c r="H174" i="11"/>
  <c r="G174" i="11"/>
  <c r="F174" i="11"/>
  <c r="D174" i="11"/>
  <c r="C174" i="11"/>
  <c r="B174" i="11"/>
  <c r="H173" i="11"/>
  <c r="G173" i="11"/>
  <c r="F173" i="11"/>
  <c r="D173" i="11"/>
  <c r="C173" i="11"/>
  <c r="B173" i="11"/>
  <c r="H172" i="11"/>
  <c r="G172" i="11"/>
  <c r="F172" i="11"/>
  <c r="D172" i="11"/>
  <c r="C172" i="11"/>
  <c r="B172" i="11"/>
  <c r="H171" i="11"/>
  <c r="G171" i="11"/>
  <c r="F171" i="11"/>
  <c r="D171" i="11"/>
  <c r="C171" i="11"/>
  <c r="B171" i="11"/>
  <c r="H170" i="11"/>
  <c r="G170" i="11"/>
  <c r="F170" i="11"/>
  <c r="D170" i="11"/>
  <c r="C170" i="11"/>
  <c r="B170" i="11"/>
  <c r="H169" i="11"/>
  <c r="G169" i="11"/>
  <c r="F169" i="11"/>
  <c r="D169" i="11"/>
  <c r="C169" i="11"/>
  <c r="B169" i="11"/>
  <c r="H168" i="11"/>
  <c r="G168" i="11"/>
  <c r="F168" i="11"/>
  <c r="D168" i="11"/>
  <c r="C168" i="11"/>
  <c r="B168" i="11"/>
  <c r="H167" i="11"/>
  <c r="G167" i="11"/>
  <c r="F167" i="11"/>
  <c r="D167" i="11"/>
  <c r="C167" i="11"/>
  <c r="B167" i="11"/>
  <c r="H166" i="11"/>
  <c r="G166" i="11"/>
  <c r="F166" i="11"/>
  <c r="D166" i="11"/>
  <c r="C166" i="11"/>
  <c r="B166" i="11"/>
  <c r="H165" i="11"/>
  <c r="G165" i="11"/>
  <c r="F165" i="11"/>
  <c r="D165" i="11"/>
  <c r="C165" i="11"/>
  <c r="B165" i="11"/>
  <c r="H164" i="11"/>
  <c r="G164" i="11"/>
  <c r="F164" i="11"/>
  <c r="D164" i="11"/>
  <c r="C164" i="11"/>
  <c r="B164" i="11"/>
  <c r="H163" i="11"/>
  <c r="G163" i="11"/>
  <c r="F163" i="11"/>
  <c r="D163" i="11"/>
  <c r="C163" i="11"/>
  <c r="B163" i="11"/>
  <c r="H162" i="11"/>
  <c r="G162" i="11"/>
  <c r="F162" i="11"/>
  <c r="D162" i="11"/>
  <c r="C162" i="11"/>
  <c r="B162" i="11"/>
  <c r="H161" i="11"/>
  <c r="G161" i="11"/>
  <c r="F161" i="11"/>
  <c r="D161" i="11"/>
  <c r="C161" i="11"/>
  <c r="B161" i="11"/>
  <c r="H160" i="11"/>
  <c r="G160" i="11"/>
  <c r="F160" i="11"/>
  <c r="D160" i="11"/>
  <c r="C160" i="11"/>
  <c r="B160" i="11"/>
  <c r="H159" i="11"/>
  <c r="G159" i="11"/>
  <c r="F159" i="11"/>
  <c r="D159" i="11"/>
  <c r="C159" i="11"/>
  <c r="B159" i="11"/>
  <c r="H158" i="11"/>
  <c r="G158" i="11"/>
  <c r="F158" i="11"/>
  <c r="D158" i="11"/>
  <c r="C158" i="11"/>
  <c r="B158" i="11"/>
  <c r="H157" i="11"/>
  <c r="G157" i="11"/>
  <c r="F157" i="11"/>
  <c r="D157" i="11"/>
  <c r="C157" i="11"/>
  <c r="B157" i="11"/>
  <c r="H156" i="11"/>
  <c r="G156" i="11"/>
  <c r="F156" i="11"/>
  <c r="D156" i="11"/>
  <c r="C156" i="11"/>
  <c r="B156" i="11"/>
  <c r="H155" i="11"/>
  <c r="G155" i="11"/>
  <c r="F155" i="11"/>
  <c r="D155" i="11"/>
  <c r="C155" i="11"/>
  <c r="B155" i="11"/>
  <c r="H154" i="11"/>
  <c r="G154" i="11"/>
  <c r="F154" i="11"/>
  <c r="D154" i="11"/>
  <c r="C154" i="11"/>
  <c r="B154" i="11"/>
  <c r="H153" i="11"/>
  <c r="G153" i="11"/>
  <c r="F153" i="11"/>
  <c r="D153" i="11"/>
  <c r="C153" i="11"/>
  <c r="B153" i="11"/>
  <c r="H152" i="11"/>
  <c r="G152" i="11"/>
  <c r="F152" i="11"/>
  <c r="D152" i="11"/>
  <c r="C152" i="11"/>
  <c r="B152" i="11"/>
  <c r="H151" i="11"/>
  <c r="G151" i="11"/>
  <c r="F151" i="11"/>
  <c r="D151" i="11"/>
  <c r="C151" i="11"/>
  <c r="B151" i="11"/>
  <c r="H150" i="11"/>
  <c r="G150" i="11"/>
  <c r="F150" i="11"/>
  <c r="D150" i="11"/>
  <c r="C150" i="11"/>
  <c r="B150" i="11"/>
  <c r="H149" i="11"/>
  <c r="G149" i="11"/>
  <c r="F149" i="11"/>
  <c r="D149" i="11"/>
  <c r="C149" i="11"/>
  <c r="B149" i="11"/>
  <c r="H148" i="11"/>
  <c r="G148" i="11"/>
  <c r="F148" i="11"/>
  <c r="D148" i="11"/>
  <c r="C148" i="11"/>
  <c r="B148" i="11"/>
  <c r="H147" i="11"/>
  <c r="G147" i="11"/>
  <c r="F147" i="11"/>
  <c r="D147" i="11"/>
  <c r="C147" i="11"/>
  <c r="B147" i="11"/>
  <c r="H146" i="11"/>
  <c r="G146" i="11"/>
  <c r="F146" i="11"/>
  <c r="D146" i="11"/>
  <c r="C146" i="11"/>
  <c r="B146" i="11"/>
  <c r="H145" i="11"/>
  <c r="G145" i="11"/>
  <c r="F145" i="11"/>
  <c r="D145" i="11"/>
  <c r="C145" i="11"/>
  <c r="B145" i="11"/>
  <c r="H144" i="11"/>
  <c r="G144" i="11"/>
  <c r="F144" i="11"/>
  <c r="D144" i="11"/>
  <c r="C144" i="11"/>
  <c r="B144" i="11"/>
  <c r="H143" i="11"/>
  <c r="G143" i="11"/>
  <c r="F143" i="11"/>
  <c r="D143" i="11"/>
  <c r="C143" i="11"/>
  <c r="B143" i="11"/>
  <c r="H142" i="11"/>
  <c r="G142" i="11"/>
  <c r="F142" i="11"/>
  <c r="D142" i="11"/>
  <c r="C142" i="11"/>
  <c r="B142" i="11"/>
  <c r="H141" i="11"/>
  <c r="G141" i="11"/>
  <c r="F141" i="11"/>
  <c r="D141" i="11"/>
  <c r="C141" i="11"/>
  <c r="B141" i="11"/>
  <c r="H140" i="11"/>
  <c r="G140" i="11"/>
  <c r="F140" i="11"/>
  <c r="D140" i="11"/>
  <c r="C140" i="11"/>
  <c r="B140" i="11"/>
  <c r="H139" i="11"/>
  <c r="G139" i="11"/>
  <c r="F139" i="11"/>
  <c r="D139" i="11"/>
  <c r="C139" i="11"/>
  <c r="B139" i="11"/>
  <c r="H138" i="11"/>
  <c r="G138" i="11"/>
  <c r="F138" i="11"/>
  <c r="D138" i="11"/>
  <c r="C138" i="11"/>
  <c r="B138" i="11"/>
  <c r="H137" i="11"/>
  <c r="G137" i="11"/>
  <c r="F137" i="11"/>
  <c r="D137" i="11"/>
  <c r="C137" i="11"/>
  <c r="B137" i="11"/>
  <c r="H136" i="11"/>
  <c r="G136" i="11"/>
  <c r="F136" i="11"/>
  <c r="D136" i="11"/>
  <c r="C136" i="11"/>
  <c r="B136" i="11"/>
  <c r="H135" i="11"/>
  <c r="G135" i="11"/>
  <c r="F135" i="11"/>
  <c r="D135" i="11"/>
  <c r="C135" i="11"/>
  <c r="B135" i="11"/>
  <c r="H134" i="11"/>
  <c r="G134" i="11"/>
  <c r="F134" i="11"/>
  <c r="D134" i="11"/>
  <c r="C134" i="11"/>
  <c r="B134" i="11"/>
  <c r="H133" i="11"/>
  <c r="G133" i="11"/>
  <c r="F133" i="11"/>
  <c r="D133" i="11"/>
  <c r="C133" i="11"/>
  <c r="B133" i="11"/>
  <c r="H132" i="11"/>
  <c r="G132" i="11"/>
  <c r="F132" i="11"/>
  <c r="D132" i="11"/>
  <c r="C132" i="11"/>
  <c r="B132" i="11"/>
  <c r="H131" i="11"/>
  <c r="G131" i="11"/>
  <c r="F131" i="11"/>
  <c r="D131" i="11"/>
  <c r="C131" i="11"/>
  <c r="B131" i="11"/>
  <c r="H130" i="11"/>
  <c r="G130" i="11"/>
  <c r="F130" i="11"/>
  <c r="D130" i="11"/>
  <c r="C130" i="11"/>
  <c r="B130" i="11"/>
  <c r="H129" i="11"/>
  <c r="G129" i="11"/>
  <c r="F129" i="11"/>
  <c r="D129" i="11"/>
  <c r="C129" i="11"/>
  <c r="B129" i="11"/>
  <c r="H128" i="11"/>
  <c r="G128" i="11"/>
  <c r="F128" i="11"/>
  <c r="D128" i="11"/>
  <c r="C128" i="11"/>
  <c r="B128" i="11"/>
  <c r="H127" i="11"/>
  <c r="G127" i="11"/>
  <c r="F127" i="11"/>
  <c r="D127" i="11"/>
  <c r="C127" i="11"/>
  <c r="B127" i="11"/>
  <c r="H126" i="11"/>
  <c r="G126" i="11"/>
  <c r="F126" i="11"/>
  <c r="D126" i="11"/>
  <c r="C126" i="11"/>
  <c r="B126" i="11"/>
  <c r="H125" i="11"/>
  <c r="G125" i="11"/>
  <c r="F125" i="11"/>
  <c r="D125" i="11"/>
  <c r="C125" i="11"/>
  <c r="B125" i="11"/>
  <c r="H124" i="11"/>
  <c r="G124" i="11"/>
  <c r="F124" i="11"/>
  <c r="D124" i="11"/>
  <c r="C124" i="11"/>
  <c r="B124" i="11"/>
  <c r="H123" i="11"/>
  <c r="G123" i="11"/>
  <c r="F123" i="11"/>
  <c r="D123" i="11"/>
  <c r="C123" i="11"/>
  <c r="B123" i="11"/>
  <c r="H122" i="11"/>
  <c r="G122" i="11"/>
  <c r="F122" i="11"/>
  <c r="D122" i="11"/>
  <c r="C122" i="11"/>
  <c r="B122" i="11"/>
  <c r="H121" i="11"/>
  <c r="G121" i="11"/>
  <c r="F121" i="11"/>
  <c r="D121" i="11"/>
  <c r="C121" i="11"/>
  <c r="B121" i="11"/>
  <c r="H120" i="11"/>
  <c r="G120" i="11"/>
  <c r="F120" i="11"/>
  <c r="D120" i="11"/>
  <c r="C120" i="11"/>
  <c r="B120" i="11"/>
  <c r="H119" i="11"/>
  <c r="G119" i="11"/>
  <c r="F119" i="11"/>
  <c r="D119" i="11"/>
  <c r="C119" i="11"/>
  <c r="B119" i="11"/>
  <c r="H118" i="11"/>
  <c r="G118" i="11"/>
  <c r="F118" i="11"/>
  <c r="D118" i="11"/>
  <c r="C118" i="11"/>
  <c r="B118" i="11"/>
  <c r="H117" i="11"/>
  <c r="G117" i="11"/>
  <c r="F117" i="11"/>
  <c r="D117" i="11"/>
  <c r="C117" i="11"/>
  <c r="B117" i="11"/>
  <c r="H116" i="11"/>
  <c r="G116" i="11"/>
  <c r="F116" i="11"/>
  <c r="D116" i="11"/>
  <c r="C116" i="11"/>
  <c r="B116" i="11"/>
  <c r="H115" i="11"/>
  <c r="G115" i="11"/>
  <c r="F115" i="11"/>
  <c r="D115" i="11"/>
  <c r="C115" i="11"/>
  <c r="B115" i="11"/>
  <c r="H114" i="11"/>
  <c r="G114" i="11"/>
  <c r="F114" i="11"/>
  <c r="D114" i="11"/>
  <c r="C114" i="11"/>
  <c r="B114" i="11"/>
  <c r="H113" i="11"/>
  <c r="G113" i="11"/>
  <c r="F113" i="11"/>
  <c r="D113" i="11"/>
  <c r="C113" i="11"/>
  <c r="B113" i="11"/>
  <c r="H112" i="11"/>
  <c r="G112" i="11"/>
  <c r="F112" i="11"/>
  <c r="D112" i="11"/>
  <c r="C112" i="11"/>
  <c r="B112" i="11"/>
  <c r="H111" i="11"/>
  <c r="G111" i="11"/>
  <c r="F111" i="11"/>
  <c r="D111" i="11"/>
  <c r="C111" i="11"/>
  <c r="B111" i="11"/>
  <c r="H110" i="11"/>
  <c r="G110" i="11"/>
  <c r="F110" i="11"/>
  <c r="D110" i="11"/>
  <c r="C110" i="11"/>
  <c r="B110" i="11"/>
  <c r="H109" i="11"/>
  <c r="G109" i="11"/>
  <c r="F109" i="11"/>
  <c r="D109" i="11"/>
  <c r="C109" i="11"/>
  <c r="B109" i="11"/>
  <c r="H108" i="11"/>
  <c r="G108" i="11"/>
  <c r="F108" i="11"/>
  <c r="D108" i="11"/>
  <c r="C108" i="11"/>
  <c r="B108" i="11"/>
  <c r="H107" i="11"/>
  <c r="G107" i="11"/>
  <c r="F107" i="11"/>
  <c r="D107" i="11"/>
  <c r="C107" i="11"/>
  <c r="B107" i="11"/>
  <c r="H106" i="11"/>
  <c r="G106" i="11"/>
  <c r="F106" i="11"/>
  <c r="D106" i="11"/>
  <c r="C106" i="11"/>
  <c r="B106" i="11"/>
  <c r="H105" i="11"/>
  <c r="G105" i="11"/>
  <c r="F105" i="11"/>
  <c r="D105" i="11"/>
  <c r="C105" i="11"/>
  <c r="B105" i="11"/>
  <c r="H104" i="11"/>
  <c r="G104" i="11"/>
  <c r="F104" i="11"/>
  <c r="D104" i="11"/>
  <c r="C104" i="11"/>
  <c r="B104" i="11"/>
  <c r="H103" i="11"/>
  <c r="G103" i="11"/>
  <c r="F103" i="11"/>
  <c r="D103" i="11"/>
  <c r="C103" i="11"/>
  <c r="B103" i="11"/>
  <c r="H102" i="11"/>
  <c r="G102" i="11"/>
  <c r="F102" i="11"/>
  <c r="D102" i="11"/>
  <c r="C102" i="11"/>
  <c r="B102" i="11"/>
  <c r="H101" i="11"/>
  <c r="G101" i="11"/>
  <c r="F101" i="11"/>
  <c r="D101" i="11"/>
  <c r="C101" i="11"/>
  <c r="B101" i="11"/>
  <c r="H100" i="11"/>
  <c r="G100" i="11"/>
  <c r="F100" i="11"/>
  <c r="D100" i="11"/>
  <c r="C100" i="11"/>
  <c r="B100" i="11"/>
  <c r="H99" i="11"/>
  <c r="G99" i="11"/>
  <c r="F99" i="11"/>
  <c r="D99" i="11"/>
  <c r="C99" i="11"/>
  <c r="B99" i="11"/>
  <c r="H98" i="11"/>
  <c r="G98" i="11"/>
  <c r="F98" i="11"/>
  <c r="D98" i="11"/>
  <c r="C98" i="11"/>
  <c r="B98" i="11"/>
  <c r="H97" i="11"/>
  <c r="G97" i="11"/>
  <c r="F97" i="11"/>
  <c r="D97" i="11"/>
  <c r="C97" i="11"/>
  <c r="B97" i="11"/>
  <c r="H96" i="11"/>
  <c r="G96" i="11"/>
  <c r="F96" i="11"/>
  <c r="D96" i="11"/>
  <c r="C96" i="11"/>
  <c r="B96" i="11"/>
  <c r="H95" i="11"/>
  <c r="G95" i="11"/>
  <c r="F95" i="11"/>
  <c r="D95" i="11"/>
  <c r="C95" i="11"/>
  <c r="B95" i="11"/>
  <c r="H94" i="11"/>
  <c r="G94" i="11"/>
  <c r="F94" i="11"/>
  <c r="D94" i="11"/>
  <c r="C94" i="11"/>
  <c r="B94" i="11"/>
  <c r="H93" i="11"/>
  <c r="G93" i="11"/>
  <c r="F93" i="11"/>
  <c r="D93" i="11"/>
  <c r="C93" i="11"/>
  <c r="B93" i="11"/>
  <c r="H92" i="11"/>
  <c r="G92" i="11"/>
  <c r="F92" i="11"/>
  <c r="D92" i="11"/>
  <c r="C92" i="11"/>
  <c r="B92" i="11"/>
  <c r="H91" i="11"/>
  <c r="G91" i="11"/>
  <c r="F91" i="11"/>
  <c r="D91" i="11"/>
  <c r="C91" i="11"/>
  <c r="B91" i="11"/>
  <c r="H90" i="11"/>
  <c r="G90" i="11"/>
  <c r="F90" i="11"/>
  <c r="D90" i="11"/>
  <c r="C90" i="11"/>
  <c r="B90" i="11"/>
  <c r="H89" i="11"/>
  <c r="G89" i="11"/>
  <c r="F89" i="11"/>
  <c r="D89" i="11"/>
  <c r="C89" i="11"/>
  <c r="B89" i="11"/>
  <c r="H88" i="11"/>
  <c r="G88" i="11"/>
  <c r="F88" i="11"/>
  <c r="D88" i="11"/>
  <c r="C88" i="11"/>
  <c r="B88" i="11"/>
  <c r="H87" i="11"/>
  <c r="G87" i="11"/>
  <c r="F87" i="11"/>
  <c r="D87" i="11"/>
  <c r="C87" i="11"/>
  <c r="B87" i="11"/>
  <c r="H86" i="11"/>
  <c r="G86" i="11"/>
  <c r="F86" i="11"/>
  <c r="D86" i="11"/>
  <c r="C86" i="11"/>
  <c r="B86" i="11"/>
  <c r="H85" i="11"/>
  <c r="G85" i="11"/>
  <c r="F85" i="11"/>
  <c r="D85" i="11"/>
  <c r="C85" i="11"/>
  <c r="B85" i="11"/>
  <c r="H84" i="11"/>
  <c r="G84" i="11"/>
  <c r="F84" i="11"/>
  <c r="D84" i="11"/>
  <c r="C84" i="11"/>
  <c r="B84" i="11"/>
  <c r="H83" i="11"/>
  <c r="G83" i="11"/>
  <c r="F83" i="11"/>
  <c r="D83" i="11"/>
  <c r="C83" i="11"/>
  <c r="B83" i="11"/>
  <c r="H82" i="11"/>
  <c r="G82" i="11"/>
  <c r="F82" i="11"/>
  <c r="D82" i="11"/>
  <c r="C82" i="11"/>
  <c r="B82" i="11"/>
  <c r="H81" i="11"/>
  <c r="G81" i="11"/>
  <c r="F81" i="11"/>
  <c r="D81" i="11"/>
  <c r="C81" i="11"/>
  <c r="B81" i="11"/>
  <c r="H80" i="11"/>
  <c r="G80" i="11"/>
  <c r="F80" i="11"/>
  <c r="D80" i="11"/>
  <c r="C80" i="11"/>
  <c r="B80" i="11"/>
  <c r="H79" i="11"/>
  <c r="G79" i="11"/>
  <c r="F79" i="11"/>
  <c r="D79" i="11"/>
  <c r="C79" i="11"/>
  <c r="B79" i="11"/>
  <c r="H78" i="11"/>
  <c r="G78" i="11"/>
  <c r="F78" i="11"/>
  <c r="D78" i="11"/>
  <c r="C78" i="11"/>
  <c r="B78" i="11"/>
  <c r="H77" i="11"/>
  <c r="G77" i="11"/>
  <c r="F77" i="11"/>
  <c r="D77" i="11"/>
  <c r="C77" i="11"/>
  <c r="B77" i="11"/>
  <c r="H76" i="11"/>
  <c r="G76" i="11"/>
  <c r="F76" i="11"/>
  <c r="D76" i="11"/>
  <c r="C76" i="11"/>
  <c r="B76" i="11"/>
  <c r="H75" i="11"/>
  <c r="G75" i="11"/>
  <c r="F75" i="11"/>
  <c r="D75" i="11"/>
  <c r="C75" i="11"/>
  <c r="B75" i="11"/>
  <c r="H74" i="11"/>
  <c r="G74" i="11"/>
  <c r="F74" i="11"/>
  <c r="D74" i="11"/>
  <c r="C74" i="11"/>
  <c r="B74" i="11"/>
  <c r="H73" i="11"/>
  <c r="G73" i="11"/>
  <c r="F73" i="11"/>
  <c r="D73" i="11"/>
  <c r="C73" i="11"/>
  <c r="B73" i="11"/>
  <c r="H72" i="11"/>
  <c r="G72" i="11"/>
  <c r="F72" i="11"/>
  <c r="D72" i="11"/>
  <c r="C72" i="11"/>
  <c r="B72" i="11"/>
  <c r="H71" i="11"/>
  <c r="G71" i="11"/>
  <c r="F71" i="11"/>
  <c r="D71" i="11"/>
  <c r="C71" i="11"/>
  <c r="B71" i="11"/>
  <c r="H70" i="11"/>
  <c r="G70" i="11"/>
  <c r="F70" i="11"/>
  <c r="D70" i="11"/>
  <c r="C70" i="11"/>
  <c r="B70" i="11"/>
  <c r="H69" i="11"/>
  <c r="G69" i="11"/>
  <c r="F69" i="11"/>
  <c r="D69" i="11"/>
  <c r="C69" i="11"/>
  <c r="B69" i="11"/>
  <c r="H68" i="11"/>
  <c r="G68" i="11"/>
  <c r="F68" i="11"/>
  <c r="D68" i="11"/>
  <c r="C68" i="11"/>
  <c r="B68" i="11"/>
  <c r="H67" i="11"/>
  <c r="G67" i="11"/>
  <c r="F67" i="11"/>
  <c r="D67" i="11"/>
  <c r="C67" i="11"/>
  <c r="B67" i="11"/>
  <c r="H66" i="11"/>
  <c r="G66" i="11"/>
  <c r="F66" i="11"/>
  <c r="D66" i="11"/>
  <c r="C66" i="11"/>
  <c r="B66" i="11"/>
  <c r="H65" i="11"/>
  <c r="G65" i="11"/>
  <c r="F65" i="11"/>
  <c r="D65" i="11"/>
  <c r="C65" i="11"/>
  <c r="B65" i="11"/>
  <c r="H64" i="11"/>
  <c r="G64" i="11"/>
  <c r="F64" i="11"/>
  <c r="D64" i="11"/>
  <c r="C64" i="11"/>
  <c r="B64" i="11"/>
  <c r="H63" i="11"/>
  <c r="G63" i="11"/>
  <c r="F63" i="11"/>
  <c r="D63" i="11"/>
  <c r="C63" i="11"/>
  <c r="B63" i="11"/>
  <c r="H62" i="11"/>
  <c r="G62" i="11"/>
  <c r="F62" i="11"/>
  <c r="D62" i="11"/>
  <c r="C62" i="11"/>
  <c r="B62" i="11"/>
  <c r="H61" i="11"/>
  <c r="G61" i="11"/>
  <c r="F61" i="11"/>
  <c r="D61" i="11"/>
  <c r="C61" i="11"/>
  <c r="B61" i="11"/>
  <c r="H60" i="11"/>
  <c r="G60" i="11"/>
  <c r="F60" i="11"/>
  <c r="D60" i="11"/>
  <c r="C60" i="11"/>
  <c r="B60" i="11"/>
  <c r="I59" i="11"/>
  <c r="H59" i="11"/>
  <c r="G59" i="11"/>
  <c r="F59" i="11"/>
  <c r="D59" i="11"/>
  <c r="C59" i="11"/>
  <c r="B59" i="11"/>
  <c r="H58" i="11"/>
  <c r="G58" i="11"/>
  <c r="F58" i="11"/>
  <c r="D58" i="11"/>
  <c r="C58" i="11"/>
  <c r="B58" i="11"/>
  <c r="H57" i="11"/>
  <c r="G57" i="11"/>
  <c r="F57" i="11"/>
  <c r="D57" i="11"/>
  <c r="C57" i="11"/>
  <c r="B57" i="11"/>
  <c r="H56" i="11"/>
  <c r="G56" i="11"/>
  <c r="F56" i="11"/>
  <c r="D56" i="11"/>
  <c r="C56" i="11"/>
  <c r="B56" i="11"/>
  <c r="H55" i="11"/>
  <c r="G55" i="11"/>
  <c r="F55" i="11"/>
  <c r="D55" i="11"/>
  <c r="C55" i="11"/>
  <c r="B55" i="11"/>
  <c r="H54" i="11"/>
  <c r="G54" i="11"/>
  <c r="F54" i="11"/>
  <c r="D54" i="11"/>
  <c r="C54" i="11"/>
  <c r="B54" i="11"/>
  <c r="H53" i="11"/>
  <c r="G53" i="11"/>
  <c r="F53" i="11"/>
  <c r="D53" i="11"/>
  <c r="C53" i="11"/>
  <c r="B53" i="11"/>
  <c r="H52" i="11"/>
  <c r="G52" i="11"/>
  <c r="F52" i="11"/>
  <c r="D52" i="11"/>
  <c r="C52" i="11"/>
  <c r="B52" i="11"/>
  <c r="H51" i="11"/>
  <c r="G51" i="11"/>
  <c r="F51" i="11"/>
  <c r="D51" i="11"/>
  <c r="C51" i="11"/>
  <c r="B51" i="11"/>
  <c r="H50" i="11"/>
  <c r="G50" i="11"/>
  <c r="F50" i="11"/>
  <c r="D50" i="11"/>
  <c r="C50" i="11"/>
  <c r="B50" i="11"/>
  <c r="H49" i="11"/>
  <c r="G49" i="11"/>
  <c r="F49" i="11"/>
  <c r="D49" i="11"/>
  <c r="C49" i="11"/>
  <c r="B49" i="11"/>
  <c r="H48" i="11"/>
  <c r="G48" i="11"/>
  <c r="F48" i="11"/>
  <c r="D48" i="11"/>
  <c r="C48" i="11"/>
  <c r="B48" i="11"/>
  <c r="H47" i="11"/>
  <c r="G47" i="11"/>
  <c r="F47" i="11"/>
  <c r="D47" i="11"/>
  <c r="C47" i="11"/>
  <c r="B47" i="11"/>
  <c r="H46" i="11"/>
  <c r="G46" i="11"/>
  <c r="F46" i="11"/>
  <c r="D46" i="11"/>
  <c r="C46" i="11"/>
  <c r="B46" i="11"/>
  <c r="H45" i="11"/>
  <c r="G45" i="11"/>
  <c r="F45" i="11"/>
  <c r="D45" i="11"/>
  <c r="C45" i="11"/>
  <c r="B45" i="11"/>
  <c r="H44" i="11"/>
  <c r="G44" i="11"/>
  <c r="F44" i="11"/>
  <c r="D44" i="11"/>
  <c r="C44" i="11"/>
  <c r="B44" i="11"/>
  <c r="H43" i="11"/>
  <c r="G43" i="11"/>
  <c r="F43" i="11"/>
  <c r="D43" i="11"/>
  <c r="C43" i="11"/>
  <c r="B43" i="11"/>
  <c r="H42" i="11"/>
  <c r="G42" i="11"/>
  <c r="F42" i="11"/>
  <c r="D42" i="11"/>
  <c r="C42" i="11"/>
  <c r="B42" i="11"/>
  <c r="H41" i="11"/>
  <c r="G41" i="11"/>
  <c r="F41" i="11"/>
  <c r="D41" i="11"/>
  <c r="C41" i="11"/>
  <c r="B41" i="11"/>
  <c r="H40" i="11"/>
  <c r="G40" i="11"/>
  <c r="F40" i="11"/>
  <c r="D40" i="11"/>
  <c r="C40" i="11"/>
  <c r="B40" i="11"/>
  <c r="H39" i="11"/>
  <c r="G39" i="11"/>
  <c r="F39" i="11"/>
  <c r="D39" i="11"/>
  <c r="C39" i="11"/>
  <c r="B39" i="11"/>
  <c r="H38" i="11"/>
  <c r="G38" i="11"/>
  <c r="F38" i="11"/>
  <c r="D38" i="11"/>
  <c r="C38" i="11"/>
  <c r="B38" i="11"/>
  <c r="H37" i="11"/>
  <c r="G37" i="11"/>
  <c r="F37" i="11"/>
  <c r="D37" i="11"/>
  <c r="C37" i="11"/>
  <c r="B37" i="11"/>
  <c r="H36" i="11"/>
  <c r="G36" i="11"/>
  <c r="F36" i="11"/>
  <c r="D36" i="11"/>
  <c r="C36" i="11"/>
  <c r="B36" i="11"/>
  <c r="H35" i="11"/>
  <c r="G35" i="11"/>
  <c r="F35" i="11"/>
  <c r="D35" i="11"/>
  <c r="C35" i="11"/>
  <c r="B35" i="11"/>
  <c r="H34" i="11"/>
  <c r="G34" i="11"/>
  <c r="F34" i="11"/>
  <c r="D34" i="11"/>
  <c r="C34" i="11"/>
  <c r="B34" i="11"/>
  <c r="H33" i="11"/>
  <c r="G33" i="11"/>
  <c r="F33" i="11"/>
  <c r="D33" i="11"/>
  <c r="C33" i="11"/>
  <c r="B33" i="11"/>
  <c r="H32" i="11"/>
  <c r="G32" i="11"/>
  <c r="F32" i="11"/>
  <c r="D32" i="11"/>
  <c r="C32" i="11"/>
  <c r="B32" i="11"/>
  <c r="H31" i="11"/>
  <c r="G31" i="11"/>
  <c r="F31" i="11"/>
  <c r="D31" i="11"/>
  <c r="C31" i="11"/>
  <c r="B31" i="11"/>
  <c r="H30" i="11"/>
  <c r="G30" i="11"/>
  <c r="F30" i="11"/>
  <c r="D30" i="11"/>
  <c r="C30" i="11"/>
  <c r="B30" i="11"/>
  <c r="H29" i="11"/>
  <c r="G29" i="11"/>
  <c r="F29" i="11"/>
  <c r="D29" i="11"/>
  <c r="C29" i="11"/>
  <c r="B29" i="11"/>
  <c r="H28" i="11"/>
  <c r="G28" i="11"/>
  <c r="F28" i="11"/>
  <c r="D28" i="11"/>
  <c r="C28" i="11"/>
  <c r="B28" i="11"/>
  <c r="H27" i="11"/>
  <c r="G27" i="11"/>
  <c r="F27" i="11"/>
  <c r="D27" i="11"/>
  <c r="C27" i="11"/>
  <c r="B27" i="11"/>
  <c r="H26" i="11"/>
  <c r="G26" i="11"/>
  <c r="F26" i="11"/>
  <c r="D26" i="11"/>
  <c r="C26" i="11"/>
  <c r="B26" i="11"/>
  <c r="H25" i="11"/>
  <c r="G25" i="11"/>
  <c r="F25" i="11"/>
  <c r="D25" i="11"/>
  <c r="C25" i="11"/>
  <c r="B25" i="11"/>
  <c r="H24" i="11"/>
  <c r="G24" i="11"/>
  <c r="F24" i="11"/>
  <c r="D24" i="11"/>
  <c r="C24" i="11"/>
  <c r="B24" i="11"/>
  <c r="H23" i="11"/>
  <c r="G23" i="11"/>
  <c r="F23" i="11"/>
  <c r="D23" i="11"/>
  <c r="C23" i="11"/>
  <c r="B23" i="11"/>
  <c r="H22" i="11"/>
  <c r="G22" i="11"/>
  <c r="F22" i="11"/>
  <c r="D22" i="11"/>
  <c r="C22" i="11"/>
  <c r="B22" i="11"/>
  <c r="H21" i="11"/>
  <c r="G21" i="11"/>
  <c r="F21" i="11"/>
  <c r="D21" i="11"/>
  <c r="C21" i="11"/>
  <c r="B21" i="11"/>
  <c r="H20" i="11"/>
  <c r="G20" i="11"/>
  <c r="F20" i="11"/>
  <c r="D20" i="11"/>
  <c r="C20" i="11"/>
  <c r="B20" i="11"/>
  <c r="H19" i="11"/>
  <c r="G19" i="11"/>
  <c r="F19" i="11"/>
  <c r="D19" i="11"/>
  <c r="C19" i="11"/>
  <c r="B19" i="11"/>
  <c r="H18" i="11"/>
  <c r="G18" i="11"/>
  <c r="F18" i="11"/>
  <c r="D18" i="11"/>
  <c r="C18" i="11"/>
  <c r="B18" i="11"/>
  <c r="H17" i="11"/>
  <c r="G17" i="11"/>
  <c r="F17" i="11"/>
  <c r="D17" i="11"/>
  <c r="C17" i="11"/>
  <c r="B17" i="11"/>
  <c r="H16" i="11"/>
  <c r="G16" i="11"/>
  <c r="F16" i="11"/>
  <c r="D16" i="11"/>
  <c r="C16" i="11"/>
  <c r="B16" i="11"/>
  <c r="H15" i="11"/>
  <c r="G15" i="11"/>
  <c r="F15" i="11"/>
  <c r="D15" i="11"/>
  <c r="C15" i="11"/>
  <c r="B15" i="11"/>
  <c r="H14" i="11"/>
  <c r="G14" i="11"/>
  <c r="F14" i="11"/>
  <c r="D14" i="11"/>
  <c r="C14" i="11"/>
  <c r="B14" i="11"/>
  <c r="H13" i="11"/>
  <c r="G13" i="11"/>
  <c r="F13" i="11"/>
  <c r="D13" i="11"/>
  <c r="C13" i="11"/>
  <c r="B13" i="11"/>
  <c r="H12" i="11"/>
  <c r="G12" i="11"/>
  <c r="F12" i="11"/>
  <c r="D12" i="11"/>
  <c r="C12" i="11"/>
  <c r="B12" i="11"/>
  <c r="H11" i="11"/>
  <c r="G11" i="11"/>
  <c r="F11" i="11"/>
  <c r="D11" i="11"/>
  <c r="B11" i="11"/>
  <c r="H10" i="11"/>
  <c r="G10" i="11"/>
  <c r="F10" i="11"/>
  <c r="D10" i="11"/>
  <c r="B10" i="11"/>
  <c r="H9" i="11"/>
  <c r="G9" i="11"/>
  <c r="F9" i="11"/>
  <c r="D9" i="11"/>
  <c r="B9" i="11"/>
  <c r="H8" i="11"/>
  <c r="G8" i="11"/>
  <c r="F8" i="11"/>
  <c r="D8" i="11"/>
  <c r="B8" i="11"/>
  <c r="H7" i="11"/>
  <c r="G7" i="11"/>
  <c r="F7" i="11"/>
  <c r="D7" i="11"/>
  <c r="B7" i="11"/>
  <c r="H6" i="11"/>
  <c r="G6" i="11"/>
  <c r="F6" i="11"/>
  <c r="D6" i="11"/>
  <c r="B6" i="11"/>
  <c r="H5" i="11"/>
  <c r="G5" i="11"/>
  <c r="F5" i="11"/>
  <c r="D5" i="11"/>
  <c r="B5" i="11"/>
  <c r="H4" i="11"/>
  <c r="G4" i="11"/>
  <c r="F4" i="11"/>
  <c r="D4" i="11"/>
  <c r="B4" i="11"/>
  <c r="E59" i="9"/>
  <c r="E59" i="11" s="1"/>
  <c r="E60" i="9"/>
  <c r="E60" i="11" s="1"/>
  <c r="E61" i="9"/>
  <c r="E61" i="11" s="1"/>
  <c r="E62" i="9"/>
  <c r="E62" i="11" s="1"/>
  <c r="E63" i="9"/>
  <c r="E63" i="11" s="1"/>
  <c r="E64" i="9"/>
  <c r="E64" i="11" s="1"/>
  <c r="E65" i="9"/>
  <c r="E65" i="11" s="1"/>
  <c r="E66" i="9"/>
  <c r="E66" i="11" s="1"/>
  <c r="E67" i="9"/>
  <c r="E67" i="11" s="1"/>
  <c r="E68" i="9"/>
  <c r="E68" i="11" s="1"/>
  <c r="E69" i="9"/>
  <c r="E69" i="11" s="1"/>
  <c r="E70" i="9"/>
  <c r="E70" i="11" s="1"/>
  <c r="E71" i="9"/>
  <c r="E71" i="11" s="1"/>
  <c r="E72" i="9"/>
  <c r="E72" i="11" s="1"/>
  <c r="E73" i="9"/>
  <c r="E73" i="11" s="1"/>
  <c r="E74" i="9"/>
  <c r="E74" i="11" s="1"/>
  <c r="E75" i="9"/>
  <c r="E75" i="11" s="1"/>
  <c r="E76" i="9"/>
  <c r="E76" i="11" s="1"/>
  <c r="E77" i="9"/>
  <c r="E77" i="11" s="1"/>
  <c r="E78" i="9"/>
  <c r="E78" i="11" s="1"/>
  <c r="E79" i="9"/>
  <c r="E79" i="11" s="1"/>
  <c r="E80" i="9"/>
  <c r="E80" i="11" s="1"/>
  <c r="E81" i="9"/>
  <c r="E81" i="11" s="1"/>
  <c r="E82" i="9"/>
  <c r="E82" i="11" s="1"/>
  <c r="E83" i="9"/>
  <c r="E83" i="11" s="1"/>
  <c r="E84" i="9"/>
  <c r="E84" i="11" s="1"/>
  <c r="E85" i="9"/>
  <c r="E85" i="11" s="1"/>
  <c r="E86" i="9"/>
  <c r="E86" i="11" s="1"/>
  <c r="E87" i="9"/>
  <c r="E87" i="11" s="1"/>
  <c r="E88" i="9"/>
  <c r="E88" i="11" s="1"/>
  <c r="E89" i="9"/>
  <c r="E89" i="11" s="1"/>
  <c r="E90" i="9"/>
  <c r="E90" i="11" s="1"/>
  <c r="E91" i="9"/>
  <c r="E91" i="11" s="1"/>
  <c r="E92" i="9"/>
  <c r="E92" i="11" s="1"/>
  <c r="E93" i="9"/>
  <c r="E93" i="11" s="1"/>
  <c r="E94" i="9"/>
  <c r="E94" i="11" s="1"/>
  <c r="E95" i="9"/>
  <c r="E95" i="11" s="1"/>
  <c r="E96" i="9"/>
  <c r="E96" i="11" s="1"/>
  <c r="E97" i="9"/>
  <c r="E97" i="11" s="1"/>
  <c r="E98" i="9"/>
  <c r="E98" i="11" s="1"/>
  <c r="E99" i="9"/>
  <c r="E99" i="11" s="1"/>
  <c r="E100" i="9"/>
  <c r="E100" i="11" s="1"/>
  <c r="E101" i="9"/>
  <c r="E101" i="11" s="1"/>
  <c r="E102" i="9"/>
  <c r="E102" i="11" s="1"/>
  <c r="E103" i="9"/>
  <c r="E103" i="11" s="1"/>
  <c r="E104" i="9"/>
  <c r="E104" i="11" s="1"/>
  <c r="E105" i="9"/>
  <c r="E105" i="11" s="1"/>
  <c r="E106" i="9"/>
  <c r="E106" i="11" s="1"/>
  <c r="E107" i="9"/>
  <c r="E107" i="11" s="1"/>
  <c r="E108" i="9"/>
  <c r="E108" i="11" s="1"/>
  <c r="E109" i="9"/>
  <c r="E109" i="11" s="1"/>
  <c r="E110" i="9"/>
  <c r="E110" i="11" s="1"/>
  <c r="E111" i="9"/>
  <c r="E111" i="11" s="1"/>
  <c r="E112" i="9"/>
  <c r="E112" i="11" s="1"/>
  <c r="E113" i="9"/>
  <c r="E113" i="11" s="1"/>
  <c r="E114" i="9"/>
  <c r="E114" i="11" s="1"/>
  <c r="E115" i="9"/>
  <c r="E115" i="11" s="1"/>
  <c r="E116" i="9"/>
  <c r="E116" i="11" s="1"/>
  <c r="E117" i="9"/>
  <c r="E117" i="11" s="1"/>
  <c r="E118" i="9"/>
  <c r="E118" i="11" s="1"/>
  <c r="E119" i="9"/>
  <c r="E119" i="11" s="1"/>
  <c r="E120" i="9"/>
  <c r="E120" i="11" s="1"/>
  <c r="E121" i="9"/>
  <c r="E121" i="11" s="1"/>
  <c r="E122" i="9"/>
  <c r="E122" i="11" s="1"/>
  <c r="E123" i="9"/>
  <c r="E123" i="11" s="1"/>
  <c r="E124" i="9"/>
  <c r="E124" i="11" s="1"/>
  <c r="E125" i="9"/>
  <c r="E125" i="11" s="1"/>
  <c r="E126" i="9"/>
  <c r="E126" i="11" s="1"/>
  <c r="E127" i="9"/>
  <c r="E127" i="11" s="1"/>
  <c r="E128" i="9"/>
  <c r="E128" i="11" s="1"/>
  <c r="E129" i="9"/>
  <c r="E129" i="11" s="1"/>
  <c r="E130" i="9"/>
  <c r="E130" i="11" s="1"/>
  <c r="E131" i="9"/>
  <c r="E131" i="11" s="1"/>
  <c r="E132" i="9"/>
  <c r="E132" i="11" s="1"/>
  <c r="E133" i="9"/>
  <c r="E133" i="11" s="1"/>
  <c r="E134" i="9"/>
  <c r="E134" i="11" s="1"/>
  <c r="E135" i="9"/>
  <c r="E135" i="11" s="1"/>
  <c r="E136" i="9"/>
  <c r="E136" i="11" s="1"/>
  <c r="E137" i="9"/>
  <c r="E137" i="11" s="1"/>
  <c r="E138" i="9"/>
  <c r="E138" i="11" s="1"/>
  <c r="E139" i="9"/>
  <c r="E139" i="11" s="1"/>
  <c r="E140" i="9"/>
  <c r="E140" i="11" s="1"/>
  <c r="E141" i="9"/>
  <c r="E141" i="11" s="1"/>
  <c r="E142" i="9"/>
  <c r="E142" i="11" s="1"/>
  <c r="E143" i="9"/>
  <c r="E143" i="11" s="1"/>
  <c r="E144" i="9"/>
  <c r="E144" i="11" s="1"/>
  <c r="E145" i="9"/>
  <c r="E145" i="11" s="1"/>
  <c r="E146" i="9"/>
  <c r="E146" i="11" s="1"/>
  <c r="E147" i="9"/>
  <c r="E147" i="11" s="1"/>
  <c r="E148" i="9"/>
  <c r="E148" i="11" s="1"/>
  <c r="E149" i="9"/>
  <c r="E149" i="11" s="1"/>
  <c r="E150" i="9"/>
  <c r="E150" i="11" s="1"/>
  <c r="E151" i="9"/>
  <c r="E151" i="11" s="1"/>
  <c r="E152" i="9"/>
  <c r="E152" i="11" s="1"/>
  <c r="E153" i="9"/>
  <c r="E153" i="11" s="1"/>
  <c r="E154" i="9"/>
  <c r="E154" i="11" s="1"/>
  <c r="E155" i="9"/>
  <c r="E155" i="11" s="1"/>
  <c r="E156" i="9"/>
  <c r="E156" i="11" s="1"/>
  <c r="E157" i="9"/>
  <c r="E157" i="11" s="1"/>
  <c r="E158" i="9"/>
  <c r="E158" i="11" s="1"/>
  <c r="E159" i="9"/>
  <c r="E159" i="11" s="1"/>
  <c r="E160" i="9"/>
  <c r="E160" i="11" s="1"/>
  <c r="E161" i="9"/>
  <c r="E161" i="11" s="1"/>
  <c r="E162" i="9"/>
  <c r="E162" i="11" s="1"/>
  <c r="E163" i="9"/>
  <c r="E163" i="11" s="1"/>
  <c r="E164" i="9"/>
  <c r="E164" i="11" s="1"/>
  <c r="E165" i="9"/>
  <c r="E165" i="11" s="1"/>
  <c r="E166" i="9"/>
  <c r="E166" i="11" s="1"/>
  <c r="E167" i="9"/>
  <c r="E167" i="11" s="1"/>
  <c r="E168" i="9"/>
  <c r="E168" i="11" s="1"/>
  <c r="E169" i="9"/>
  <c r="E169" i="11" s="1"/>
  <c r="E170" i="9"/>
  <c r="E170" i="11" s="1"/>
  <c r="E171" i="9"/>
  <c r="E171" i="11" s="1"/>
  <c r="E172" i="9"/>
  <c r="E172" i="11" s="1"/>
  <c r="E173" i="9"/>
  <c r="E173" i="11" s="1"/>
  <c r="E174" i="9"/>
  <c r="E174" i="11" s="1"/>
  <c r="E175" i="9"/>
  <c r="E175" i="11" s="1"/>
  <c r="E176" i="9"/>
  <c r="E176" i="11" s="1"/>
  <c r="E177" i="9"/>
  <c r="E177" i="11" s="1"/>
  <c r="E178" i="9"/>
  <c r="E178" i="11" s="1"/>
  <c r="E179" i="9"/>
  <c r="E179" i="11" s="1"/>
  <c r="E180" i="9"/>
  <c r="E180" i="11" s="1"/>
  <c r="E181" i="9"/>
  <c r="E181" i="11" s="1"/>
  <c r="E182" i="9"/>
  <c r="E182" i="11" s="1"/>
  <c r="E183" i="9"/>
  <c r="E183" i="11" s="1"/>
  <c r="E184" i="9"/>
  <c r="E184" i="11" s="1"/>
  <c r="E185" i="9"/>
  <c r="E185" i="11" s="1"/>
  <c r="E186" i="9"/>
  <c r="E186" i="11" s="1"/>
  <c r="E187" i="9"/>
  <c r="E187" i="11" s="1"/>
  <c r="E188" i="9"/>
  <c r="E188" i="11" s="1"/>
  <c r="E189" i="9"/>
  <c r="E189" i="11" s="1"/>
  <c r="E190" i="9"/>
  <c r="E190" i="11" s="1"/>
  <c r="E191" i="9"/>
  <c r="E191" i="11" s="1"/>
  <c r="E192" i="9"/>
  <c r="E192" i="11" s="1"/>
  <c r="E193" i="9"/>
  <c r="E193" i="11" s="1"/>
  <c r="E194" i="9"/>
  <c r="E194" i="11" s="1"/>
  <c r="E195" i="9"/>
  <c r="E195" i="11" s="1"/>
  <c r="E196" i="9"/>
  <c r="E196" i="11" s="1"/>
  <c r="E197" i="9"/>
  <c r="E197" i="11" s="1"/>
  <c r="E198" i="9"/>
  <c r="E198" i="11" s="1"/>
  <c r="E199" i="9"/>
  <c r="E199" i="11" s="1"/>
  <c r="E200" i="9"/>
  <c r="E200" i="11" s="1"/>
  <c r="E201" i="9"/>
  <c r="E201" i="11" s="1"/>
  <c r="E202" i="9"/>
  <c r="E202" i="11" s="1"/>
  <c r="E203" i="9"/>
  <c r="E203" i="11" s="1"/>
  <c r="E204" i="9"/>
  <c r="E204" i="11" s="1"/>
  <c r="E205" i="9"/>
  <c r="E205" i="11" s="1"/>
  <c r="E206" i="9"/>
  <c r="E206" i="11" s="1"/>
  <c r="E207" i="9"/>
  <c r="E207" i="11" s="1"/>
  <c r="E208" i="9"/>
  <c r="E208" i="11" s="1"/>
  <c r="E209" i="9"/>
  <c r="E209" i="11" s="1"/>
  <c r="E210" i="9"/>
  <c r="E210" i="11" s="1"/>
  <c r="E211" i="9"/>
  <c r="E211" i="11" s="1"/>
  <c r="E212" i="9"/>
  <c r="E212" i="11" s="1"/>
  <c r="E213" i="9"/>
  <c r="E213" i="11" s="1"/>
  <c r="E214" i="9"/>
  <c r="E214" i="11" s="1"/>
  <c r="E215" i="9"/>
  <c r="E215" i="11" s="1"/>
  <c r="E216" i="9"/>
  <c r="E216" i="11" s="1"/>
  <c r="E217" i="9"/>
  <c r="E217" i="11" s="1"/>
  <c r="E218" i="9"/>
  <c r="E218" i="11" s="1"/>
  <c r="E219" i="9"/>
  <c r="E219" i="11" s="1"/>
  <c r="E220" i="9"/>
  <c r="E220" i="11" s="1"/>
  <c r="E221" i="9"/>
  <c r="E221" i="11" s="1"/>
  <c r="E222" i="9"/>
  <c r="E222" i="11" s="1"/>
  <c r="E223" i="9"/>
  <c r="E223" i="11" s="1"/>
  <c r="E224" i="9"/>
  <c r="E224" i="11" s="1"/>
  <c r="E225" i="9"/>
  <c r="E225" i="11" s="1"/>
  <c r="E226" i="9"/>
  <c r="E226" i="11" s="1"/>
  <c r="E227" i="9"/>
  <c r="E227" i="11" s="1"/>
  <c r="E228" i="9"/>
  <c r="E228" i="11" s="1"/>
  <c r="E229" i="9"/>
  <c r="E229" i="11" s="1"/>
  <c r="E230" i="9"/>
  <c r="E230" i="11" s="1"/>
  <c r="E231" i="9"/>
  <c r="E231" i="11" s="1"/>
  <c r="E232" i="9"/>
  <c r="E232" i="11" s="1"/>
  <c r="E233" i="9"/>
  <c r="E233" i="11" s="1"/>
  <c r="E234" i="9"/>
  <c r="E234" i="11" s="1"/>
  <c r="E235" i="9"/>
  <c r="E235" i="11" s="1"/>
  <c r="E236" i="9"/>
  <c r="E236" i="11" s="1"/>
  <c r="E237" i="9"/>
  <c r="E237" i="11" s="1"/>
  <c r="E238" i="9"/>
  <c r="E238" i="11" s="1"/>
  <c r="E239" i="9"/>
  <c r="E239" i="11" s="1"/>
  <c r="E240" i="9"/>
  <c r="E240" i="11" s="1"/>
  <c r="E241" i="9"/>
  <c r="E241" i="11" s="1"/>
  <c r="E242" i="9"/>
  <c r="E242" i="11" s="1"/>
  <c r="E243" i="9"/>
  <c r="E243" i="11" s="1"/>
  <c r="E244" i="9"/>
  <c r="E244" i="11" s="1"/>
  <c r="E245" i="9"/>
  <c r="E245" i="11" s="1"/>
  <c r="E246" i="9"/>
  <c r="E246" i="11" s="1"/>
  <c r="E247" i="9"/>
  <c r="E247" i="11" s="1"/>
  <c r="E248" i="9"/>
  <c r="E248" i="11" s="1"/>
  <c r="E249" i="9"/>
  <c r="E249" i="11" s="1"/>
  <c r="E250" i="9"/>
  <c r="E250" i="11" s="1"/>
  <c r="E251" i="9"/>
  <c r="E251" i="11" s="1"/>
  <c r="E252" i="9"/>
  <c r="E252" i="11" s="1"/>
  <c r="E253" i="9"/>
  <c r="E253" i="11" s="1"/>
  <c r="E254" i="9"/>
  <c r="E254" i="11" s="1"/>
  <c r="E255" i="9"/>
  <c r="E255" i="11" s="1"/>
  <c r="E256" i="9"/>
  <c r="E256" i="11" s="1"/>
  <c r="E257" i="9"/>
  <c r="E257" i="11" s="1"/>
  <c r="E258" i="9"/>
  <c r="E258" i="11" s="1"/>
  <c r="E259" i="9"/>
  <c r="E259" i="11" s="1"/>
  <c r="E260" i="9"/>
  <c r="E260" i="11" s="1"/>
  <c r="E261" i="9"/>
  <c r="E261" i="11" s="1"/>
  <c r="E262" i="9"/>
  <c r="E262" i="11" s="1"/>
  <c r="E263" i="9"/>
  <c r="E263" i="11" s="1"/>
  <c r="E264" i="9"/>
  <c r="E264" i="11" s="1"/>
  <c r="E265" i="9"/>
  <c r="E265" i="11" s="1"/>
  <c r="E266" i="9"/>
  <c r="E266" i="11" s="1"/>
  <c r="E267" i="9"/>
  <c r="E267" i="11" s="1"/>
  <c r="E268" i="9"/>
  <c r="E268" i="11" s="1"/>
  <c r="E269" i="9"/>
  <c r="E269" i="11" s="1"/>
  <c r="E270" i="9"/>
  <c r="E270" i="11" s="1"/>
  <c r="E271" i="9"/>
  <c r="E271" i="11" s="1"/>
  <c r="E272" i="9"/>
  <c r="E272" i="11" s="1"/>
  <c r="E273" i="9"/>
  <c r="E273" i="11" s="1"/>
  <c r="E274" i="9"/>
  <c r="E274" i="11" s="1"/>
  <c r="E275" i="9"/>
  <c r="E275" i="11" s="1"/>
  <c r="E276" i="9"/>
  <c r="E276" i="11" s="1"/>
  <c r="E277" i="9"/>
  <c r="E277" i="11" s="1"/>
  <c r="E278" i="9"/>
  <c r="E278" i="11" s="1"/>
  <c r="E279" i="9"/>
  <c r="E279" i="11" s="1"/>
  <c r="E280" i="9"/>
  <c r="E280" i="11" s="1"/>
  <c r="E281" i="9"/>
  <c r="E281" i="11" s="1"/>
  <c r="E282" i="9"/>
  <c r="E282" i="11" s="1"/>
  <c r="E283" i="9"/>
  <c r="E283" i="11" s="1"/>
  <c r="E284" i="9"/>
  <c r="E284" i="11" s="1"/>
  <c r="E285" i="9"/>
  <c r="E285" i="11" s="1"/>
  <c r="E286" i="9"/>
  <c r="E286" i="11" s="1"/>
  <c r="E287" i="9"/>
  <c r="E287" i="11" s="1"/>
  <c r="E288" i="9"/>
  <c r="E288" i="11" s="1"/>
  <c r="E289" i="9"/>
  <c r="E289" i="11" s="1"/>
  <c r="E290" i="9"/>
  <c r="E290" i="11" s="1"/>
  <c r="E291" i="9"/>
  <c r="E291" i="11" s="1"/>
  <c r="E292" i="9"/>
  <c r="E292" i="11" s="1"/>
  <c r="E293" i="9"/>
  <c r="E293" i="11" s="1"/>
  <c r="E294" i="9"/>
  <c r="E294" i="11" s="1"/>
  <c r="E295" i="9"/>
  <c r="E295" i="11" s="1"/>
  <c r="E296" i="9"/>
  <c r="E296" i="11" s="1"/>
  <c r="E297" i="9"/>
  <c r="E297" i="11" s="1"/>
  <c r="E298" i="9"/>
  <c r="E298" i="11" s="1"/>
  <c r="E299" i="9"/>
  <c r="E299" i="11" s="1"/>
  <c r="E300" i="9"/>
  <c r="E300" i="11" s="1"/>
  <c r="E301" i="9"/>
  <c r="E301" i="11" s="1"/>
  <c r="E302" i="9"/>
  <c r="E302" i="11" s="1"/>
  <c r="E303" i="9"/>
  <c r="E303" i="11" s="1"/>
  <c r="E304" i="9"/>
  <c r="E304" i="11" s="1"/>
  <c r="E305" i="9"/>
  <c r="E305" i="11" s="1"/>
  <c r="E306" i="9"/>
  <c r="E306" i="11" s="1"/>
  <c r="E307" i="9"/>
  <c r="E307" i="11" s="1"/>
  <c r="E308" i="9"/>
  <c r="E308" i="11" s="1"/>
  <c r="E309" i="9"/>
  <c r="E309" i="11" s="1"/>
  <c r="E310" i="9"/>
  <c r="E310" i="11" s="1"/>
  <c r="E311" i="9"/>
  <c r="E311" i="11" s="1"/>
  <c r="E312" i="9"/>
  <c r="E312" i="11" s="1"/>
  <c r="E313" i="9"/>
  <c r="E313" i="11" s="1"/>
  <c r="E314" i="9"/>
  <c r="E314" i="11" s="1"/>
  <c r="E315" i="9"/>
  <c r="E315" i="11" s="1"/>
  <c r="E316" i="9"/>
  <c r="E316" i="11" s="1"/>
  <c r="E317" i="9"/>
  <c r="E317" i="11" s="1"/>
  <c r="E318" i="9"/>
  <c r="E318" i="11" s="1"/>
  <c r="E319" i="9"/>
  <c r="E319" i="11" s="1"/>
  <c r="E320" i="9"/>
  <c r="E320" i="11" s="1"/>
  <c r="E321" i="9"/>
  <c r="E321" i="11" s="1"/>
  <c r="E322" i="9"/>
  <c r="E322" i="11" s="1"/>
  <c r="E323" i="9"/>
  <c r="E323" i="11" s="1"/>
  <c r="E324" i="9"/>
  <c r="E324" i="11" s="1"/>
  <c r="E325" i="9"/>
  <c r="E325" i="11" s="1"/>
  <c r="E326" i="9"/>
  <c r="E326" i="11" s="1"/>
  <c r="E327" i="9"/>
  <c r="E327" i="11" s="1"/>
  <c r="E328" i="9"/>
  <c r="E328" i="11" s="1"/>
  <c r="E329" i="9"/>
  <c r="E329" i="11" s="1"/>
  <c r="E330" i="9"/>
  <c r="E330" i="11" s="1"/>
  <c r="E331" i="9"/>
  <c r="E331" i="11" s="1"/>
  <c r="E332" i="9"/>
  <c r="E332" i="11" s="1"/>
  <c r="E333" i="9"/>
  <c r="E333" i="11" s="1"/>
  <c r="E334" i="9"/>
  <c r="E334" i="11" s="1"/>
  <c r="E335" i="9"/>
  <c r="E335" i="11" s="1"/>
  <c r="E336" i="9"/>
  <c r="E336" i="11" s="1"/>
  <c r="E337" i="9"/>
  <c r="E337" i="11" s="1"/>
  <c r="E338" i="9"/>
  <c r="E338" i="11" s="1"/>
  <c r="E339" i="9"/>
  <c r="E339" i="11" s="1"/>
  <c r="E340" i="9"/>
  <c r="E340" i="11" s="1"/>
  <c r="E341" i="9"/>
  <c r="E341" i="11" s="1"/>
  <c r="E342" i="9"/>
  <c r="E342" i="11" s="1"/>
  <c r="E343" i="9"/>
  <c r="E343" i="11" s="1"/>
  <c r="E344" i="9"/>
  <c r="E344" i="11" s="1"/>
  <c r="E345" i="9"/>
  <c r="E345" i="11" s="1"/>
  <c r="E346" i="9"/>
  <c r="E346" i="11" s="1"/>
  <c r="E347" i="9"/>
  <c r="E347" i="11" s="1"/>
  <c r="E348" i="9"/>
  <c r="E348" i="11" s="1"/>
  <c r="E349" i="9"/>
  <c r="E349" i="11" s="1"/>
  <c r="E350" i="9"/>
  <c r="E350" i="11" s="1"/>
  <c r="E351" i="9"/>
  <c r="E351" i="11" s="1"/>
  <c r="E352" i="9"/>
  <c r="E352" i="11" s="1"/>
  <c r="E353" i="9"/>
  <c r="E353" i="11" s="1"/>
  <c r="E354" i="9"/>
  <c r="E354" i="11" s="1"/>
  <c r="E355" i="9"/>
  <c r="E355" i="11" s="1"/>
  <c r="E356" i="9"/>
  <c r="E356" i="11" s="1"/>
  <c r="E357" i="9"/>
  <c r="E357" i="11" s="1"/>
  <c r="E358" i="9"/>
  <c r="E358" i="11" s="1"/>
  <c r="E359" i="9"/>
  <c r="E359" i="11" s="1"/>
  <c r="E360" i="9"/>
  <c r="E360" i="11" s="1"/>
  <c r="E361" i="9"/>
  <c r="E361" i="11" s="1"/>
  <c r="E362" i="9"/>
  <c r="E362" i="11" s="1"/>
  <c r="E363" i="9"/>
  <c r="E363" i="11" s="1"/>
  <c r="E364" i="9"/>
  <c r="E364" i="11" s="1"/>
  <c r="E365" i="9"/>
  <c r="E365" i="11" s="1"/>
  <c r="E366" i="9"/>
  <c r="E366" i="11" s="1"/>
  <c r="E367" i="9"/>
  <c r="E367" i="11" s="1"/>
  <c r="E368" i="9"/>
  <c r="E368" i="11" s="1"/>
  <c r="E369" i="9"/>
  <c r="E369" i="11" s="1"/>
  <c r="E370" i="9"/>
  <c r="E370" i="11" s="1"/>
  <c r="E371" i="9"/>
  <c r="E371" i="11" s="1"/>
  <c r="E372" i="9"/>
  <c r="E372" i="11" s="1"/>
  <c r="E373" i="9"/>
  <c r="E373" i="11" s="1"/>
  <c r="E374" i="9"/>
  <c r="E374" i="11" s="1"/>
  <c r="E375" i="9"/>
  <c r="E375" i="11" s="1"/>
  <c r="E376" i="9"/>
  <c r="E376" i="11" s="1"/>
  <c r="E377" i="9"/>
  <c r="E377" i="11" s="1"/>
  <c r="E378" i="9"/>
  <c r="E378" i="11" s="1"/>
  <c r="E379" i="9"/>
  <c r="E379" i="11" s="1"/>
  <c r="E380" i="9"/>
  <c r="E380" i="11" s="1"/>
  <c r="E381" i="9"/>
  <c r="E381" i="11" s="1"/>
  <c r="E382" i="9"/>
  <c r="E382" i="11" s="1"/>
  <c r="E383" i="9"/>
  <c r="E383" i="11" s="1"/>
  <c r="E384" i="9"/>
  <c r="E384" i="11" s="1"/>
  <c r="E385" i="9"/>
  <c r="E385" i="11" s="1"/>
  <c r="E386" i="9"/>
  <c r="E386" i="11" s="1"/>
  <c r="E387" i="9"/>
  <c r="E387" i="11" s="1"/>
  <c r="E388" i="9"/>
  <c r="E388" i="11" s="1"/>
  <c r="E389" i="9"/>
  <c r="E389" i="11" s="1"/>
  <c r="E390" i="9"/>
  <c r="E390" i="11" s="1"/>
  <c r="E391" i="9"/>
  <c r="E391" i="11" s="1"/>
  <c r="E392" i="9"/>
  <c r="E392" i="11" s="1"/>
  <c r="E393" i="9"/>
  <c r="E393" i="11" s="1"/>
  <c r="E394" i="9"/>
  <c r="E394" i="11" s="1"/>
  <c r="E395" i="9"/>
  <c r="E395" i="11" s="1"/>
  <c r="E396" i="9"/>
  <c r="E396" i="11" s="1"/>
  <c r="E397" i="9"/>
  <c r="E397" i="11" s="1"/>
  <c r="E398" i="9"/>
  <c r="E398" i="11" s="1"/>
  <c r="E399" i="9"/>
  <c r="E399" i="11" s="1"/>
  <c r="E400" i="9"/>
  <c r="E400" i="11" s="1"/>
  <c r="E401" i="9"/>
  <c r="E401" i="11" s="1"/>
  <c r="E402" i="9"/>
  <c r="E402" i="11" s="1"/>
  <c r="E403" i="9"/>
  <c r="E403" i="11" s="1"/>
  <c r="E404" i="9"/>
  <c r="E404" i="11" s="1"/>
  <c r="E405" i="9"/>
  <c r="E405" i="11" s="1"/>
  <c r="E406" i="9"/>
  <c r="E406" i="11" s="1"/>
  <c r="E407" i="9"/>
  <c r="E407" i="11" s="1"/>
  <c r="E408" i="9"/>
  <c r="E408" i="11" s="1"/>
  <c r="E409" i="9"/>
  <c r="E409" i="11" s="1"/>
  <c r="E410" i="9"/>
  <c r="E410" i="11" s="1"/>
  <c r="E411" i="9"/>
  <c r="E411" i="11" s="1"/>
  <c r="E412" i="9"/>
  <c r="E412" i="11" s="1"/>
  <c r="E413" i="9"/>
  <c r="E413" i="11" s="1"/>
  <c r="E414" i="9"/>
  <c r="E414" i="11" s="1"/>
  <c r="E415" i="9"/>
  <c r="E415" i="11" s="1"/>
  <c r="E416" i="9"/>
  <c r="E416" i="11" s="1"/>
  <c r="E417" i="9"/>
  <c r="E417" i="11" s="1"/>
  <c r="E418" i="9"/>
  <c r="E418" i="11" s="1"/>
  <c r="E419" i="9"/>
  <c r="E419" i="11" s="1"/>
  <c r="E420" i="9"/>
  <c r="E420" i="11" s="1"/>
  <c r="E421" i="9"/>
  <c r="E421" i="11" s="1"/>
  <c r="E422" i="9"/>
  <c r="E422" i="11" s="1"/>
  <c r="E423" i="9"/>
  <c r="E423" i="11" s="1"/>
  <c r="E424" i="9"/>
  <c r="E424" i="11" s="1"/>
  <c r="E425" i="9"/>
  <c r="E425" i="11" s="1"/>
  <c r="E426" i="9"/>
  <c r="E426" i="11" s="1"/>
  <c r="E427" i="9"/>
  <c r="E427" i="11" s="1"/>
  <c r="E428" i="9"/>
  <c r="E428" i="11" s="1"/>
  <c r="E429" i="9"/>
  <c r="E429" i="11" s="1"/>
  <c r="E430" i="9"/>
  <c r="E430" i="11" s="1"/>
  <c r="E431" i="9"/>
  <c r="E431" i="11" s="1"/>
  <c r="E432" i="9"/>
  <c r="E432" i="11" s="1"/>
  <c r="E433" i="9"/>
  <c r="E433" i="11" s="1"/>
  <c r="E434" i="9"/>
  <c r="E434" i="11" s="1"/>
  <c r="E435" i="9"/>
  <c r="E435" i="11" s="1"/>
  <c r="E436" i="9"/>
  <c r="E436" i="11" s="1"/>
  <c r="E437" i="9"/>
  <c r="E437" i="11" s="1"/>
  <c r="E438" i="9"/>
  <c r="E438" i="11" s="1"/>
  <c r="E439" i="9"/>
  <c r="E439" i="11" s="1"/>
  <c r="E440" i="9"/>
  <c r="E440" i="11" s="1"/>
  <c r="E441" i="9"/>
  <c r="E441" i="11" s="1"/>
  <c r="E442" i="9"/>
  <c r="E442" i="11" s="1"/>
  <c r="E443" i="9"/>
  <c r="E443" i="11" s="1"/>
  <c r="E444" i="9"/>
  <c r="E444" i="11" s="1"/>
  <c r="E445" i="9"/>
  <c r="E445" i="11" s="1"/>
  <c r="E446" i="9"/>
  <c r="E446" i="11" s="1"/>
  <c r="E447" i="9"/>
  <c r="E447" i="11" s="1"/>
  <c r="E448" i="9"/>
  <c r="E448" i="11" s="1"/>
  <c r="E449" i="9"/>
  <c r="E449" i="11" s="1"/>
  <c r="E450" i="9"/>
  <c r="E450" i="11" s="1"/>
  <c r="E451" i="9"/>
  <c r="E451" i="11" s="1"/>
  <c r="E452" i="9"/>
  <c r="E452" i="11" s="1"/>
  <c r="E453" i="9"/>
  <c r="E453" i="11" s="1"/>
  <c r="E454" i="9"/>
  <c r="E454" i="11" s="1"/>
  <c r="E455" i="9"/>
  <c r="E455" i="11" s="1"/>
  <c r="E456" i="9"/>
  <c r="E456" i="11" s="1"/>
  <c r="E457" i="9"/>
  <c r="E457" i="11" s="1"/>
  <c r="E458" i="9"/>
  <c r="E458" i="11" s="1"/>
  <c r="E459" i="9"/>
  <c r="E459" i="11" s="1"/>
  <c r="E460" i="9"/>
  <c r="E460" i="11" s="1"/>
  <c r="E461" i="9"/>
  <c r="E461" i="11" s="1"/>
  <c r="E462" i="9"/>
  <c r="E462" i="11" s="1"/>
  <c r="E463" i="9"/>
  <c r="E463" i="11" s="1"/>
  <c r="E464" i="9"/>
  <c r="E464" i="11" s="1"/>
  <c r="E465" i="9"/>
  <c r="E465" i="11" s="1"/>
  <c r="E466" i="9"/>
  <c r="E466" i="11" s="1"/>
  <c r="E467" i="9"/>
  <c r="E467" i="11" s="1"/>
  <c r="E468" i="9"/>
  <c r="E468" i="11" s="1"/>
  <c r="E469" i="9"/>
  <c r="E469" i="11" s="1"/>
  <c r="E470" i="9"/>
  <c r="E470" i="11" s="1"/>
  <c r="E471" i="9"/>
  <c r="E471" i="11" s="1"/>
  <c r="E472" i="9"/>
  <c r="E472" i="11" s="1"/>
  <c r="E473" i="9"/>
  <c r="E473" i="11" s="1"/>
  <c r="E474" i="9"/>
  <c r="E474" i="11" s="1"/>
  <c r="E475" i="9"/>
  <c r="E475" i="11" s="1"/>
  <c r="E476" i="9"/>
  <c r="E476" i="11" s="1"/>
  <c r="E477" i="9"/>
  <c r="E477" i="11" s="1"/>
  <c r="E478" i="9"/>
  <c r="E478" i="11" s="1"/>
  <c r="E479" i="9"/>
  <c r="E479" i="11" s="1"/>
  <c r="E480" i="9"/>
  <c r="E480" i="11" s="1"/>
  <c r="E481" i="9"/>
  <c r="E481" i="11" s="1"/>
  <c r="E482" i="9"/>
  <c r="E482" i="11" s="1"/>
  <c r="E483" i="9"/>
  <c r="E483" i="11" s="1"/>
  <c r="E484" i="9"/>
  <c r="E484" i="11" s="1"/>
  <c r="E485" i="9"/>
  <c r="E485" i="11" s="1"/>
  <c r="E486" i="9"/>
  <c r="E486" i="11" s="1"/>
  <c r="E487" i="9"/>
  <c r="E487" i="11" s="1"/>
  <c r="E488" i="9"/>
  <c r="E488" i="11" s="1"/>
  <c r="E489" i="9"/>
  <c r="E489" i="11" s="1"/>
  <c r="E490" i="9"/>
  <c r="E490" i="11" s="1"/>
  <c r="E491" i="9"/>
  <c r="E491" i="11" s="1"/>
  <c r="E492" i="9"/>
  <c r="E492" i="11" s="1"/>
  <c r="E493" i="9"/>
  <c r="E493" i="11" s="1"/>
  <c r="E494" i="9"/>
  <c r="E494" i="11" s="1"/>
  <c r="E495" i="9"/>
  <c r="E495" i="11" s="1"/>
  <c r="E496" i="9"/>
  <c r="E496" i="11" s="1"/>
  <c r="E497" i="9"/>
  <c r="E497" i="11" s="1"/>
  <c r="E498" i="9"/>
  <c r="E498" i="11" s="1"/>
  <c r="E499" i="9"/>
  <c r="E499" i="11" s="1"/>
  <c r="E500" i="9"/>
  <c r="E500" i="11" s="1"/>
  <c r="E501" i="9"/>
  <c r="E501" i="11" s="1"/>
  <c r="E502" i="9"/>
  <c r="E502" i="11" s="1"/>
  <c r="E503" i="9"/>
  <c r="E503" i="11" s="1"/>
  <c r="E504" i="9"/>
  <c r="E504" i="11" s="1"/>
  <c r="E505" i="9"/>
  <c r="E505" i="11" s="1"/>
  <c r="E506" i="9"/>
  <c r="E506" i="11" s="1"/>
  <c r="E507" i="9"/>
  <c r="E507" i="11" s="1"/>
  <c r="E508" i="9"/>
  <c r="E508" i="11" s="1"/>
  <c r="E509" i="9"/>
  <c r="E509" i="11" s="1"/>
  <c r="E510" i="9"/>
  <c r="E510" i="11" s="1"/>
  <c r="E511" i="9"/>
  <c r="E511" i="11" s="1"/>
  <c r="E512" i="9"/>
  <c r="E512" i="11" s="1"/>
  <c r="E513" i="9"/>
  <c r="E513" i="11" s="1"/>
  <c r="E514" i="9"/>
  <c r="E514" i="11" s="1"/>
  <c r="E515" i="9"/>
  <c r="E515" i="11" s="1"/>
  <c r="E516" i="9"/>
  <c r="E516" i="11" s="1"/>
  <c r="E517" i="9"/>
  <c r="E517" i="11" s="1"/>
  <c r="E518" i="9"/>
  <c r="E518" i="11" s="1"/>
  <c r="E519" i="9"/>
  <c r="E519" i="11" s="1"/>
  <c r="E520" i="9"/>
  <c r="E520" i="11" s="1"/>
  <c r="E521" i="9"/>
  <c r="E521" i="11" s="1"/>
  <c r="E522" i="9"/>
  <c r="E522" i="11" s="1"/>
  <c r="E523" i="9"/>
  <c r="E523" i="11" s="1"/>
  <c r="E524" i="9"/>
  <c r="E524" i="11" s="1"/>
  <c r="E525" i="9"/>
  <c r="E525" i="11" s="1"/>
  <c r="E526" i="9"/>
  <c r="E526" i="11" s="1"/>
  <c r="E527" i="9"/>
  <c r="E527" i="11" s="1"/>
  <c r="E528" i="9"/>
  <c r="E528" i="11" s="1"/>
  <c r="E529" i="9"/>
  <c r="E529" i="11" s="1"/>
  <c r="E530" i="9"/>
  <c r="E530" i="11" s="1"/>
  <c r="E531" i="9"/>
  <c r="E531" i="11" s="1"/>
  <c r="E532" i="9"/>
  <c r="E532" i="11" s="1"/>
  <c r="E533" i="9"/>
  <c r="E533" i="11" s="1"/>
  <c r="E534" i="9"/>
  <c r="E534" i="11" s="1"/>
  <c r="E535" i="9"/>
  <c r="E535" i="11" s="1"/>
  <c r="E536" i="9"/>
  <c r="E536" i="11" s="1"/>
  <c r="E537" i="9"/>
  <c r="E537" i="11" s="1"/>
  <c r="E538" i="9"/>
  <c r="E538" i="11" s="1"/>
  <c r="E539" i="9"/>
  <c r="E539" i="11" s="1"/>
  <c r="E540" i="9"/>
  <c r="E540" i="11" s="1"/>
  <c r="E541" i="9"/>
  <c r="E541" i="11" s="1"/>
  <c r="E542" i="9"/>
  <c r="E542" i="11" s="1"/>
  <c r="E543" i="9"/>
  <c r="E543" i="11" s="1"/>
  <c r="E544" i="9"/>
  <c r="E544" i="11" s="1"/>
  <c r="E545" i="9"/>
  <c r="E545" i="11" s="1"/>
  <c r="E546" i="9"/>
  <c r="E546" i="11" s="1"/>
  <c r="E547" i="9"/>
  <c r="E547" i="11" s="1"/>
  <c r="E548" i="9"/>
  <c r="E548" i="11" s="1"/>
  <c r="E549" i="9"/>
  <c r="E549" i="11" s="1"/>
  <c r="E550" i="9"/>
  <c r="E550" i="11" s="1"/>
  <c r="E551" i="9"/>
  <c r="E551" i="11" s="1"/>
  <c r="E552" i="9"/>
  <c r="E552" i="11" s="1"/>
  <c r="E553" i="9"/>
  <c r="E553" i="11" s="1"/>
  <c r="E554" i="9"/>
  <c r="E554" i="11" s="1"/>
  <c r="E555" i="9"/>
  <c r="E555" i="11" s="1"/>
  <c r="E556" i="9"/>
  <c r="E556" i="11" s="1"/>
  <c r="E557" i="9"/>
  <c r="E557" i="11" s="1"/>
  <c r="E558" i="9"/>
  <c r="E558" i="11" s="1"/>
  <c r="E559" i="9"/>
  <c r="E559" i="11" s="1"/>
  <c r="E560" i="9"/>
  <c r="E560" i="11" s="1"/>
  <c r="E561" i="9"/>
  <c r="E561" i="11" s="1"/>
  <c r="E562" i="9"/>
  <c r="E562" i="11" s="1"/>
  <c r="E563" i="9"/>
  <c r="E563" i="11" s="1"/>
  <c r="E564" i="9"/>
  <c r="E564" i="11" s="1"/>
  <c r="E565" i="9"/>
  <c r="E565" i="11" s="1"/>
  <c r="E566" i="9"/>
  <c r="E566" i="11" s="1"/>
  <c r="E567" i="9"/>
  <c r="E567" i="11" s="1"/>
  <c r="E568" i="9"/>
  <c r="E568" i="11" s="1"/>
  <c r="E569" i="9"/>
  <c r="E569" i="11" s="1"/>
  <c r="E570" i="9"/>
  <c r="E570" i="11" s="1"/>
  <c r="E571" i="9"/>
  <c r="E571" i="11" s="1"/>
  <c r="E572" i="9"/>
  <c r="E572" i="11" s="1"/>
  <c r="E573" i="9"/>
  <c r="E573" i="11" s="1"/>
  <c r="E574" i="9"/>
  <c r="E574" i="11" s="1"/>
  <c r="E575" i="9"/>
  <c r="E575" i="11" s="1"/>
  <c r="E576" i="9"/>
  <c r="E576" i="11" s="1"/>
  <c r="E577" i="9"/>
  <c r="E577" i="11" s="1"/>
  <c r="E578" i="9"/>
  <c r="E578" i="11" s="1"/>
  <c r="E579" i="9"/>
  <c r="E579" i="11" s="1"/>
  <c r="E580" i="9"/>
  <c r="E580" i="11" s="1"/>
  <c r="E581" i="9"/>
  <c r="E581" i="11" s="1"/>
  <c r="E582" i="9"/>
  <c r="E582" i="11" s="1"/>
  <c r="E583" i="9"/>
  <c r="E583" i="11" s="1"/>
  <c r="E584" i="9"/>
  <c r="E584" i="11" s="1"/>
  <c r="E585" i="9"/>
  <c r="E585" i="11" s="1"/>
  <c r="E586" i="9"/>
  <c r="E586" i="11" s="1"/>
  <c r="E587" i="9"/>
  <c r="E587" i="11" s="1"/>
  <c r="E588" i="9"/>
  <c r="E588" i="11" s="1"/>
  <c r="E589" i="9"/>
  <c r="E589" i="11" s="1"/>
  <c r="E590" i="9"/>
  <c r="E590" i="11" s="1"/>
  <c r="E591" i="9"/>
  <c r="E591" i="11" s="1"/>
  <c r="E592" i="9"/>
  <c r="E592" i="11" s="1"/>
  <c r="E593" i="9"/>
  <c r="E593" i="11" s="1"/>
  <c r="E594" i="9"/>
  <c r="E594" i="11" s="1"/>
  <c r="E595" i="9"/>
  <c r="E595" i="11" s="1"/>
  <c r="E596" i="9"/>
  <c r="E596" i="11" s="1"/>
  <c r="E597" i="9"/>
  <c r="E597" i="11" s="1"/>
  <c r="E598" i="9"/>
  <c r="E598" i="11" s="1"/>
  <c r="E599" i="9"/>
  <c r="E599" i="11" s="1"/>
  <c r="E600" i="9"/>
  <c r="E600" i="11" s="1"/>
  <c r="E601" i="9"/>
  <c r="E601" i="11" s="1"/>
  <c r="E602" i="9"/>
  <c r="E602" i="11" s="1"/>
  <c r="E603" i="9"/>
  <c r="E603" i="11" s="1"/>
  <c r="E604" i="9"/>
  <c r="E604" i="11" s="1"/>
  <c r="E605" i="9"/>
  <c r="E605" i="11" s="1"/>
  <c r="E606" i="9"/>
  <c r="E606" i="11" s="1"/>
  <c r="E607" i="9"/>
  <c r="E607" i="11" s="1"/>
  <c r="E608" i="9"/>
  <c r="E608" i="11" s="1"/>
  <c r="E609" i="9"/>
  <c r="E609" i="11" s="1"/>
  <c r="E610" i="9"/>
  <c r="E610" i="11" s="1"/>
  <c r="E611" i="9"/>
  <c r="E611" i="11" s="1"/>
  <c r="E612" i="9"/>
  <c r="E612" i="11" s="1"/>
  <c r="E613" i="9"/>
  <c r="E613" i="11" s="1"/>
  <c r="E614" i="9"/>
  <c r="E614" i="11" s="1"/>
  <c r="E615" i="9"/>
  <c r="E615" i="11" s="1"/>
  <c r="E616" i="9"/>
  <c r="E616" i="11" s="1"/>
  <c r="E617" i="9"/>
  <c r="E617" i="11" s="1"/>
  <c r="E618" i="9"/>
  <c r="E618" i="11" s="1"/>
  <c r="E619" i="9"/>
  <c r="E619" i="11" s="1"/>
  <c r="E620" i="9"/>
  <c r="E620" i="11" s="1"/>
  <c r="E621" i="9"/>
  <c r="E621" i="11" s="1"/>
  <c r="E622" i="9"/>
  <c r="E622" i="11" s="1"/>
  <c r="E623" i="9"/>
  <c r="E623" i="11" s="1"/>
  <c r="E624" i="9"/>
  <c r="E624" i="11" s="1"/>
  <c r="E625" i="9"/>
  <c r="E625" i="11" s="1"/>
  <c r="E626" i="9"/>
  <c r="E626" i="11" s="1"/>
  <c r="E627" i="9"/>
  <c r="E627" i="11" s="1"/>
  <c r="E628" i="9"/>
  <c r="E628" i="11" s="1"/>
  <c r="E629" i="9"/>
  <c r="E629" i="11" s="1"/>
  <c r="E630" i="9"/>
  <c r="E630" i="11" s="1"/>
  <c r="E631" i="9"/>
  <c r="E631" i="11" s="1"/>
  <c r="E632" i="9"/>
  <c r="E632" i="11" s="1"/>
  <c r="E633" i="9"/>
  <c r="E633" i="11" s="1"/>
  <c r="E634" i="9"/>
  <c r="E634" i="11" s="1"/>
  <c r="E635" i="9"/>
  <c r="E635" i="11" s="1"/>
  <c r="E636" i="9"/>
  <c r="E636" i="11" s="1"/>
  <c r="E637" i="9"/>
  <c r="E637" i="11" s="1"/>
  <c r="E638" i="9"/>
  <c r="E638" i="11" s="1"/>
  <c r="E639" i="9"/>
  <c r="E639" i="11" s="1"/>
  <c r="E640" i="9"/>
  <c r="E640" i="11" s="1"/>
  <c r="E641" i="9"/>
  <c r="E641" i="11" s="1"/>
  <c r="E642" i="9"/>
  <c r="E642" i="11" s="1"/>
  <c r="E643" i="9"/>
  <c r="E643" i="11" s="1"/>
  <c r="E644" i="9"/>
  <c r="E644" i="11" s="1"/>
  <c r="E645" i="9"/>
  <c r="E645" i="11" s="1"/>
  <c r="E646" i="9"/>
  <c r="E646" i="11" s="1"/>
  <c r="E647" i="9"/>
  <c r="E647" i="11" s="1"/>
  <c r="E648" i="9"/>
  <c r="E648" i="11" s="1"/>
  <c r="E649" i="9"/>
  <c r="E649" i="11" s="1"/>
  <c r="E650" i="9"/>
  <c r="E650" i="11" s="1"/>
  <c r="E651" i="9"/>
  <c r="E651" i="11" s="1"/>
  <c r="E652" i="9"/>
  <c r="E652" i="11" s="1"/>
  <c r="E653" i="9"/>
  <c r="E653" i="11" s="1"/>
  <c r="E654" i="9"/>
  <c r="E654" i="11" s="1"/>
  <c r="E655" i="9"/>
  <c r="E655" i="11" s="1"/>
  <c r="E656" i="9"/>
  <c r="E656" i="11" s="1"/>
  <c r="E657" i="9"/>
  <c r="E657" i="11" s="1"/>
  <c r="E658" i="9"/>
  <c r="E658" i="11" s="1"/>
  <c r="E659" i="9"/>
  <c r="E659" i="11" s="1"/>
  <c r="E660" i="9"/>
  <c r="E660" i="11" s="1"/>
  <c r="E661" i="9"/>
  <c r="E661" i="11" s="1"/>
  <c r="E662" i="9"/>
  <c r="E662" i="11" s="1"/>
  <c r="E663" i="9"/>
  <c r="E663" i="11" s="1"/>
  <c r="E664" i="9"/>
  <c r="E664" i="11" s="1"/>
  <c r="E665" i="9"/>
  <c r="E665" i="11" s="1"/>
  <c r="E666" i="9"/>
  <c r="E666" i="11" s="1"/>
  <c r="E667" i="9"/>
  <c r="E667" i="11" s="1"/>
  <c r="E668" i="9"/>
  <c r="E668" i="11" s="1"/>
  <c r="E669" i="9"/>
  <c r="E669" i="11" s="1"/>
  <c r="E670" i="9"/>
  <c r="E670" i="11" s="1"/>
  <c r="E671" i="9"/>
  <c r="E671" i="11" s="1"/>
  <c r="E672" i="9"/>
  <c r="E672" i="11" s="1"/>
  <c r="E673" i="9"/>
  <c r="E673" i="11" s="1"/>
  <c r="E674" i="9"/>
  <c r="E674" i="11" s="1"/>
  <c r="E675" i="9"/>
  <c r="E675" i="11" s="1"/>
  <c r="E676" i="9"/>
  <c r="E676" i="11" s="1"/>
  <c r="E677" i="9"/>
  <c r="E677" i="11" s="1"/>
  <c r="E678" i="9"/>
  <c r="E678" i="11" s="1"/>
  <c r="E679" i="9"/>
  <c r="E679" i="11" s="1"/>
  <c r="E680" i="9"/>
  <c r="E680" i="11" s="1"/>
  <c r="E681" i="9"/>
  <c r="E681" i="11" s="1"/>
  <c r="E682" i="9"/>
  <c r="E682" i="11" s="1"/>
  <c r="E683" i="9"/>
  <c r="E683" i="11" s="1"/>
  <c r="E684" i="9"/>
  <c r="E684" i="11" s="1"/>
  <c r="E685" i="9"/>
  <c r="E685" i="11" s="1"/>
  <c r="E686" i="9"/>
  <c r="E686" i="11" s="1"/>
  <c r="E687" i="9"/>
  <c r="E687" i="11" s="1"/>
  <c r="E688" i="9"/>
  <c r="E688" i="11" s="1"/>
  <c r="E689" i="9"/>
  <c r="E689" i="11" s="1"/>
  <c r="E690" i="9"/>
  <c r="E690" i="11" s="1"/>
  <c r="E691" i="9"/>
  <c r="E691" i="11" s="1"/>
  <c r="E692" i="9"/>
  <c r="E692" i="11" s="1"/>
  <c r="E693" i="9"/>
  <c r="E693" i="11" s="1"/>
  <c r="E694" i="9"/>
  <c r="E694" i="11" s="1"/>
  <c r="E695" i="9"/>
  <c r="E695" i="11" s="1"/>
  <c r="E696" i="9"/>
  <c r="E696" i="11" s="1"/>
  <c r="E697" i="9"/>
  <c r="E697" i="11" s="1"/>
  <c r="E698" i="9"/>
  <c r="E698" i="11" s="1"/>
  <c r="E699" i="9"/>
  <c r="E699" i="11" s="1"/>
  <c r="E700" i="9"/>
  <c r="E700" i="11" s="1"/>
  <c r="E701" i="9"/>
  <c r="E701" i="11" s="1"/>
  <c r="E702" i="9"/>
  <c r="E702" i="11" s="1"/>
  <c r="E703" i="9"/>
  <c r="E703" i="11" s="1"/>
  <c r="E704" i="9"/>
  <c r="E704" i="11" s="1"/>
  <c r="E705" i="9"/>
  <c r="E705" i="11" s="1"/>
  <c r="E706" i="9"/>
  <c r="E706" i="11" s="1"/>
  <c r="E707" i="9"/>
  <c r="E707" i="11" s="1"/>
  <c r="E708" i="9"/>
  <c r="E708" i="11" s="1"/>
  <c r="E709" i="9"/>
  <c r="E709" i="11" s="1"/>
  <c r="E710" i="9"/>
  <c r="E710" i="11" s="1"/>
  <c r="E711" i="9"/>
  <c r="E711" i="11" s="1"/>
  <c r="E712" i="9"/>
  <c r="E712" i="11" s="1"/>
  <c r="E713" i="9"/>
  <c r="E713" i="11" s="1"/>
  <c r="E714" i="9"/>
  <c r="E714" i="11" s="1"/>
  <c r="E715" i="9"/>
  <c r="E715" i="11" s="1"/>
  <c r="E716" i="9"/>
  <c r="E716" i="11" s="1"/>
  <c r="E717" i="9"/>
  <c r="E717" i="11" s="1"/>
  <c r="E718" i="9"/>
  <c r="E718" i="11" s="1"/>
  <c r="E719" i="9"/>
  <c r="E719" i="11" s="1"/>
  <c r="E720" i="9"/>
  <c r="E720" i="11" s="1"/>
  <c r="E721" i="9"/>
  <c r="E721" i="11" s="1"/>
  <c r="E722" i="9"/>
  <c r="E722" i="11" s="1"/>
  <c r="E723" i="9"/>
  <c r="E723" i="11" s="1"/>
  <c r="E724" i="9"/>
  <c r="E724" i="11" s="1"/>
  <c r="E725" i="9"/>
  <c r="E725" i="11" s="1"/>
  <c r="E726" i="9"/>
  <c r="E726" i="11" s="1"/>
  <c r="E727" i="9"/>
  <c r="E727" i="11" s="1"/>
  <c r="E728" i="9"/>
  <c r="E728" i="11" s="1"/>
  <c r="E729" i="9"/>
  <c r="E729" i="11" s="1"/>
  <c r="E730" i="9"/>
  <c r="E730" i="11" s="1"/>
  <c r="E731" i="9"/>
  <c r="E731" i="11" s="1"/>
  <c r="E732" i="9"/>
  <c r="E732" i="11" s="1"/>
  <c r="E733" i="9"/>
  <c r="E733" i="11" s="1"/>
  <c r="E734" i="9"/>
  <c r="E734" i="11" s="1"/>
  <c r="E735" i="9"/>
  <c r="E735" i="11" s="1"/>
  <c r="E736" i="9"/>
  <c r="E736" i="11" s="1"/>
  <c r="E737" i="9"/>
  <c r="E737" i="11" s="1"/>
  <c r="E738" i="9"/>
  <c r="E738" i="11" s="1"/>
  <c r="E739" i="9"/>
  <c r="E739" i="11" s="1"/>
  <c r="E740" i="9"/>
  <c r="E740" i="11" s="1"/>
  <c r="E741" i="9"/>
  <c r="E741" i="11" s="1"/>
  <c r="E742" i="9"/>
  <c r="E742" i="11" s="1"/>
  <c r="E743" i="9"/>
  <c r="E743" i="11" s="1"/>
  <c r="E744" i="9"/>
  <c r="E744" i="11" s="1"/>
  <c r="E745" i="9"/>
  <c r="E745" i="11" s="1"/>
  <c r="E746" i="9"/>
  <c r="E746" i="11" s="1"/>
  <c r="E747" i="9"/>
  <c r="E747" i="11" s="1"/>
  <c r="E748" i="9"/>
  <c r="E748" i="11" s="1"/>
  <c r="E749" i="9"/>
  <c r="E749" i="11" s="1"/>
  <c r="E750" i="9"/>
  <c r="E750" i="11" s="1"/>
  <c r="E751" i="9"/>
  <c r="E751" i="11" s="1"/>
  <c r="E752" i="9"/>
  <c r="E752" i="11" s="1"/>
  <c r="E753" i="9"/>
  <c r="E753" i="11" s="1"/>
  <c r="E754" i="9"/>
  <c r="E754" i="11" s="1"/>
  <c r="E755" i="9"/>
  <c r="E755" i="11" s="1"/>
  <c r="E756" i="9"/>
  <c r="E756" i="11" s="1"/>
  <c r="E757" i="9"/>
  <c r="E757" i="11" s="1"/>
  <c r="E758" i="9"/>
  <c r="E758" i="11" s="1"/>
  <c r="E759" i="9"/>
  <c r="E759" i="11" s="1"/>
  <c r="E760" i="9"/>
  <c r="E760" i="11" s="1"/>
  <c r="E761" i="9"/>
  <c r="E761" i="11" s="1"/>
  <c r="E762" i="9"/>
  <c r="E762" i="11" s="1"/>
  <c r="E763" i="9"/>
  <c r="E763" i="11" s="1"/>
  <c r="E764" i="9"/>
  <c r="E764" i="11" s="1"/>
  <c r="E765" i="9"/>
  <c r="E765" i="11" s="1"/>
  <c r="E766" i="9"/>
  <c r="E766" i="11" s="1"/>
  <c r="E767" i="9"/>
  <c r="E767" i="11" s="1"/>
  <c r="E768" i="9"/>
  <c r="E768" i="11" s="1"/>
  <c r="E769" i="9"/>
  <c r="E769" i="11" s="1"/>
  <c r="E770" i="9"/>
  <c r="E770" i="11" s="1"/>
  <c r="E771" i="9"/>
  <c r="E771" i="11" s="1"/>
  <c r="E772" i="9"/>
  <c r="E772" i="11" s="1"/>
  <c r="E773" i="9"/>
  <c r="E773" i="11" s="1"/>
  <c r="E774" i="9"/>
  <c r="E774" i="11" s="1"/>
  <c r="E775" i="9"/>
  <c r="E775" i="11" s="1"/>
  <c r="E776" i="9"/>
  <c r="E776" i="11" s="1"/>
  <c r="E777" i="9"/>
  <c r="E777" i="11" s="1"/>
  <c r="E778" i="9"/>
  <c r="E778" i="11" s="1"/>
  <c r="E779" i="9"/>
  <c r="E779" i="11" s="1"/>
  <c r="E780" i="9"/>
  <c r="E780" i="11" s="1"/>
  <c r="E781" i="9"/>
  <c r="E781" i="11" s="1"/>
  <c r="E782" i="9"/>
  <c r="E782" i="11" s="1"/>
  <c r="E783" i="9"/>
  <c r="E783" i="11" s="1"/>
  <c r="E784" i="9"/>
  <c r="E784" i="11" s="1"/>
  <c r="E785" i="9"/>
  <c r="E785" i="11" s="1"/>
  <c r="E786" i="9"/>
  <c r="E786" i="11" s="1"/>
  <c r="E787" i="9"/>
  <c r="E787" i="11" s="1"/>
  <c r="E788" i="9"/>
  <c r="E788" i="11" s="1"/>
  <c r="E789" i="9"/>
  <c r="E789" i="11" s="1"/>
  <c r="E790" i="9"/>
  <c r="E790" i="11" s="1"/>
  <c r="E791" i="9"/>
  <c r="E791" i="11" s="1"/>
  <c r="E792" i="9"/>
  <c r="E792" i="11" s="1"/>
  <c r="E793" i="9"/>
  <c r="E793" i="11" s="1"/>
  <c r="E794" i="9"/>
  <c r="E794" i="11" s="1"/>
  <c r="E795" i="9"/>
  <c r="E795" i="11" s="1"/>
  <c r="E796" i="9"/>
  <c r="E796" i="11" s="1"/>
  <c r="E797" i="9"/>
  <c r="E797" i="11" s="1"/>
  <c r="E798" i="9"/>
  <c r="E798" i="11" s="1"/>
  <c r="E799" i="9"/>
  <c r="E799" i="11" s="1"/>
  <c r="E800" i="9"/>
  <c r="E800" i="11" s="1"/>
  <c r="E801" i="9"/>
  <c r="E801" i="11" s="1"/>
  <c r="E802" i="9"/>
  <c r="E802" i="11" s="1"/>
  <c r="E803" i="9"/>
  <c r="E803" i="11" s="1"/>
  <c r="E804" i="9"/>
  <c r="E804" i="11" s="1"/>
  <c r="E805" i="9"/>
  <c r="E805" i="11" s="1"/>
  <c r="E806" i="9"/>
  <c r="E806" i="11" s="1"/>
  <c r="E807" i="9"/>
  <c r="E807" i="11" s="1"/>
  <c r="E808" i="9"/>
  <c r="E808" i="11" s="1"/>
  <c r="E809" i="9"/>
  <c r="E809" i="11" s="1"/>
  <c r="E810" i="9"/>
  <c r="E810" i="11" s="1"/>
  <c r="E811" i="9"/>
  <c r="E811" i="11" s="1"/>
  <c r="E812" i="9"/>
  <c r="E812" i="11" s="1"/>
  <c r="E813" i="9"/>
  <c r="E813" i="11" s="1"/>
  <c r="E814" i="9"/>
  <c r="E814" i="11" s="1"/>
  <c r="E815" i="9"/>
  <c r="E815" i="11" s="1"/>
  <c r="E816" i="9"/>
  <c r="E816" i="11" s="1"/>
  <c r="E817" i="9"/>
  <c r="E817" i="11" s="1"/>
  <c r="E818" i="9"/>
  <c r="E818" i="11" s="1"/>
  <c r="E819" i="9"/>
  <c r="E819" i="11" s="1"/>
  <c r="E820" i="9"/>
  <c r="E820" i="11" s="1"/>
  <c r="E821" i="9"/>
  <c r="E821" i="11" s="1"/>
  <c r="E822" i="9"/>
  <c r="E822" i="11" s="1"/>
  <c r="E823" i="9"/>
  <c r="E823" i="11" s="1"/>
  <c r="E824" i="9"/>
  <c r="E824" i="11" s="1"/>
  <c r="E825" i="9"/>
  <c r="E825" i="11" s="1"/>
  <c r="E826" i="9"/>
  <c r="E826" i="11" s="1"/>
  <c r="E827" i="9"/>
  <c r="E827" i="11" s="1"/>
  <c r="E828" i="9"/>
  <c r="E828" i="11" s="1"/>
  <c r="E829" i="9"/>
  <c r="E829" i="11" s="1"/>
  <c r="E830" i="9"/>
  <c r="E830" i="11" s="1"/>
  <c r="E831" i="9"/>
  <c r="E831" i="11" s="1"/>
  <c r="E832" i="9"/>
  <c r="E832" i="11" s="1"/>
  <c r="E833" i="9"/>
  <c r="E833" i="11" s="1"/>
  <c r="E834" i="9"/>
  <c r="E834" i="11" s="1"/>
  <c r="E835" i="9"/>
  <c r="E835" i="11" s="1"/>
  <c r="E836" i="9"/>
  <c r="E836" i="11" s="1"/>
  <c r="E837" i="9"/>
  <c r="E837" i="11" s="1"/>
  <c r="E838" i="9"/>
  <c r="E838" i="11" s="1"/>
  <c r="E839" i="9"/>
  <c r="E839" i="11" s="1"/>
  <c r="E840" i="9"/>
  <c r="E840" i="11" s="1"/>
  <c r="E841" i="9"/>
  <c r="E841" i="11" s="1"/>
  <c r="E842" i="9"/>
  <c r="E842" i="11" s="1"/>
  <c r="E843" i="9"/>
  <c r="E843" i="11" s="1"/>
  <c r="E844" i="9"/>
  <c r="E844" i="11" s="1"/>
  <c r="E845" i="9"/>
  <c r="E845" i="11" s="1"/>
  <c r="E846" i="9"/>
  <c r="E846" i="11" s="1"/>
  <c r="E847" i="9"/>
  <c r="E847" i="11" s="1"/>
  <c r="E848" i="9"/>
  <c r="E848" i="11" s="1"/>
  <c r="E849" i="9"/>
  <c r="E849" i="11" s="1"/>
  <c r="E850" i="9"/>
  <c r="E850" i="11" s="1"/>
  <c r="E851" i="9"/>
  <c r="E851" i="11" s="1"/>
  <c r="E852" i="9"/>
  <c r="E852" i="11" s="1"/>
  <c r="E853" i="9"/>
  <c r="E853" i="11" s="1"/>
  <c r="E854" i="9"/>
  <c r="E854" i="11" s="1"/>
  <c r="E855" i="9"/>
  <c r="E855" i="11" s="1"/>
  <c r="E856" i="9"/>
  <c r="E856" i="11" s="1"/>
  <c r="E857" i="9"/>
  <c r="E857" i="11" s="1"/>
  <c r="E858" i="9"/>
  <c r="E858" i="11" s="1"/>
  <c r="E859" i="9"/>
  <c r="E859" i="11" s="1"/>
  <c r="E860" i="9"/>
  <c r="E860" i="11" s="1"/>
  <c r="E861" i="9"/>
  <c r="E861" i="11" s="1"/>
  <c r="E862" i="9"/>
  <c r="E862" i="11" s="1"/>
  <c r="E863" i="9"/>
  <c r="E863" i="11" s="1"/>
  <c r="E864" i="9"/>
  <c r="E864" i="11" s="1"/>
  <c r="E865" i="9"/>
  <c r="E865" i="11" s="1"/>
  <c r="E866" i="9"/>
  <c r="E866" i="11" s="1"/>
  <c r="E867" i="9"/>
  <c r="E867" i="11" s="1"/>
  <c r="E868" i="9"/>
  <c r="E868" i="11" s="1"/>
  <c r="E869" i="9"/>
  <c r="E869" i="11" s="1"/>
  <c r="E870" i="9"/>
  <c r="E870" i="11" s="1"/>
  <c r="E871" i="9"/>
  <c r="E871" i="11" s="1"/>
  <c r="E872" i="9"/>
  <c r="E872" i="11" s="1"/>
  <c r="E873" i="9"/>
  <c r="E873" i="11" s="1"/>
  <c r="E874" i="9"/>
  <c r="E874" i="11" s="1"/>
  <c r="E875" i="9"/>
  <c r="E875" i="11" s="1"/>
  <c r="E876" i="9"/>
  <c r="E876" i="11" s="1"/>
  <c r="E877" i="9"/>
  <c r="E877" i="11" s="1"/>
  <c r="E878" i="9"/>
  <c r="E878" i="11" s="1"/>
  <c r="E879" i="9"/>
  <c r="E879" i="11" s="1"/>
  <c r="E880" i="9"/>
  <c r="E880" i="11" s="1"/>
  <c r="E881" i="9"/>
  <c r="E881" i="11" s="1"/>
  <c r="E882" i="9"/>
  <c r="E882" i="11" s="1"/>
  <c r="E883" i="9"/>
  <c r="E883" i="11" s="1"/>
  <c r="E884" i="9"/>
  <c r="E884" i="11" s="1"/>
  <c r="E885" i="9"/>
  <c r="E885" i="11" s="1"/>
  <c r="E886" i="9"/>
  <c r="E886" i="11" s="1"/>
  <c r="E887" i="9"/>
  <c r="E887" i="11" s="1"/>
  <c r="E888" i="9"/>
  <c r="E888" i="11" s="1"/>
  <c r="E889" i="9"/>
  <c r="E889" i="11" s="1"/>
  <c r="E890" i="9"/>
  <c r="E890" i="11" s="1"/>
  <c r="E891" i="9"/>
  <c r="E891" i="11" s="1"/>
  <c r="E892" i="9"/>
  <c r="E892" i="11" s="1"/>
  <c r="E893" i="9"/>
  <c r="E893" i="11" s="1"/>
  <c r="E894" i="9"/>
  <c r="E894" i="11" s="1"/>
  <c r="E895" i="9"/>
  <c r="E895" i="11" s="1"/>
  <c r="E896" i="9"/>
  <c r="E896" i="11" s="1"/>
  <c r="E897" i="9"/>
  <c r="E897" i="11" s="1"/>
  <c r="E898" i="9"/>
  <c r="E898" i="11" s="1"/>
  <c r="E899" i="9"/>
  <c r="E899" i="11" s="1"/>
  <c r="E900" i="9"/>
  <c r="E900" i="11" s="1"/>
  <c r="E901" i="9"/>
  <c r="E901" i="11" s="1"/>
  <c r="E902" i="9"/>
  <c r="E902" i="11" s="1"/>
  <c r="E903" i="9"/>
  <c r="E903" i="11" s="1"/>
  <c r="E904" i="9"/>
  <c r="E904" i="11" s="1"/>
  <c r="E905" i="9"/>
  <c r="E905" i="11" s="1"/>
  <c r="E906" i="9"/>
  <c r="E906" i="11" s="1"/>
  <c r="E907" i="9"/>
  <c r="E907" i="11" s="1"/>
  <c r="E908" i="9"/>
  <c r="E908" i="11" s="1"/>
  <c r="E909" i="9"/>
  <c r="E909" i="11" s="1"/>
  <c r="E910" i="9"/>
  <c r="E910" i="11" s="1"/>
  <c r="E911" i="9"/>
  <c r="E911" i="11" s="1"/>
  <c r="E912" i="9"/>
  <c r="E912" i="11" s="1"/>
  <c r="E913" i="9"/>
  <c r="E913" i="11" s="1"/>
  <c r="E914" i="9"/>
  <c r="E914" i="11" s="1"/>
  <c r="E915" i="9"/>
  <c r="E915" i="11" s="1"/>
  <c r="E916" i="9"/>
  <c r="E916" i="11" s="1"/>
  <c r="E917" i="9"/>
  <c r="E917" i="11" s="1"/>
  <c r="E918" i="9"/>
  <c r="E918" i="11" s="1"/>
  <c r="E919" i="9"/>
  <c r="E919" i="11" s="1"/>
  <c r="E920" i="9"/>
  <c r="E920" i="11" s="1"/>
  <c r="E921" i="9"/>
  <c r="E921" i="11" s="1"/>
  <c r="E922" i="9"/>
  <c r="E922" i="11" s="1"/>
  <c r="E923" i="9"/>
  <c r="E923" i="11" s="1"/>
  <c r="E924" i="9"/>
  <c r="E924" i="11" s="1"/>
  <c r="E925" i="9"/>
  <c r="E925" i="11" s="1"/>
  <c r="E926" i="9"/>
  <c r="E926" i="11" s="1"/>
  <c r="E927" i="9"/>
  <c r="E927" i="11" s="1"/>
  <c r="E928" i="9"/>
  <c r="E928" i="11" s="1"/>
  <c r="E929" i="9"/>
  <c r="E929" i="11" s="1"/>
  <c r="E930" i="9"/>
  <c r="E930" i="11" s="1"/>
  <c r="E931" i="9"/>
  <c r="E931" i="11" s="1"/>
  <c r="E932" i="9"/>
  <c r="E932" i="11" s="1"/>
  <c r="E933" i="9"/>
  <c r="E933" i="11" s="1"/>
  <c r="E934" i="9"/>
  <c r="E934" i="11" s="1"/>
  <c r="E935" i="9"/>
  <c r="E935" i="11" s="1"/>
  <c r="E936" i="9"/>
  <c r="E936" i="11" s="1"/>
  <c r="E937" i="9"/>
  <c r="E937" i="11" s="1"/>
  <c r="E938" i="9"/>
  <c r="E938" i="11" s="1"/>
  <c r="E939" i="9"/>
  <c r="E939" i="11" s="1"/>
  <c r="E940" i="9"/>
  <c r="E940" i="11" s="1"/>
  <c r="E941" i="9"/>
  <c r="E941" i="11" s="1"/>
  <c r="E942" i="9"/>
  <c r="E942" i="11" s="1"/>
  <c r="E943" i="9"/>
  <c r="E943" i="11" s="1"/>
  <c r="E944" i="9"/>
  <c r="E944" i="11" s="1"/>
  <c r="E945" i="9"/>
  <c r="E945" i="11" s="1"/>
  <c r="E946" i="9"/>
  <c r="E946" i="11" s="1"/>
  <c r="E947" i="9"/>
  <c r="E947" i="11" s="1"/>
  <c r="E948" i="9"/>
  <c r="E948" i="11" s="1"/>
  <c r="E949" i="9"/>
  <c r="E949" i="11" s="1"/>
  <c r="E950" i="9"/>
  <c r="E950" i="11" s="1"/>
  <c r="E951" i="9"/>
  <c r="E951" i="11" s="1"/>
  <c r="E952" i="9"/>
  <c r="E952" i="11" s="1"/>
  <c r="E953" i="9"/>
  <c r="E953" i="11" s="1"/>
  <c r="E954" i="9"/>
  <c r="E954" i="11" s="1"/>
  <c r="E955" i="9"/>
  <c r="E955" i="11" s="1"/>
  <c r="E956" i="9"/>
  <c r="E956" i="11" s="1"/>
  <c r="E957" i="9"/>
  <c r="E957" i="11" s="1"/>
  <c r="E958" i="9"/>
  <c r="E958" i="11" s="1"/>
  <c r="E959" i="9"/>
  <c r="E959" i="11" s="1"/>
  <c r="E960" i="9"/>
  <c r="E960" i="11" s="1"/>
  <c r="E961" i="9"/>
  <c r="E961" i="11" s="1"/>
  <c r="E962" i="9"/>
  <c r="E962" i="11" s="1"/>
  <c r="E963" i="9"/>
  <c r="E963" i="11" s="1"/>
  <c r="E964" i="9"/>
  <c r="E964" i="11" s="1"/>
  <c r="E965" i="9"/>
  <c r="E965" i="11" s="1"/>
  <c r="E966" i="9"/>
  <c r="E966" i="11" s="1"/>
  <c r="E967" i="9"/>
  <c r="E967" i="11" s="1"/>
  <c r="E968" i="9"/>
  <c r="E968" i="11" s="1"/>
  <c r="E969" i="9"/>
  <c r="E969" i="11" s="1"/>
  <c r="E970" i="9"/>
  <c r="E970" i="11" s="1"/>
  <c r="E971" i="9"/>
  <c r="E971" i="11" s="1"/>
  <c r="E972" i="9"/>
  <c r="E972" i="11" s="1"/>
  <c r="E973" i="9"/>
  <c r="E973" i="11" s="1"/>
  <c r="E974" i="9"/>
  <c r="E974" i="11" s="1"/>
  <c r="E975" i="9"/>
  <c r="E975" i="11" s="1"/>
  <c r="E976" i="9"/>
  <c r="E976" i="11" s="1"/>
  <c r="E977" i="9"/>
  <c r="E977" i="11" s="1"/>
  <c r="E978" i="9"/>
  <c r="E978" i="11" s="1"/>
  <c r="E979" i="9"/>
  <c r="E979" i="11" s="1"/>
  <c r="E980" i="9"/>
  <c r="E980" i="11" s="1"/>
  <c r="E981" i="9"/>
  <c r="E981" i="11" s="1"/>
  <c r="E982" i="9"/>
  <c r="E982" i="11" s="1"/>
  <c r="E983" i="9"/>
  <c r="E983" i="11" s="1"/>
  <c r="E984" i="9"/>
  <c r="E984" i="11" s="1"/>
  <c r="E985" i="9"/>
  <c r="E985" i="11" s="1"/>
  <c r="E986" i="9"/>
  <c r="E986" i="11" s="1"/>
  <c r="E987" i="9"/>
  <c r="E987" i="11" s="1"/>
  <c r="E988" i="9"/>
  <c r="E988" i="11" s="1"/>
  <c r="E989" i="9"/>
  <c r="E989" i="11" s="1"/>
  <c r="E990" i="9"/>
  <c r="E990" i="11" s="1"/>
  <c r="E991" i="9"/>
  <c r="E991" i="11" s="1"/>
  <c r="E992" i="9"/>
  <c r="E992" i="11" s="1"/>
  <c r="E993" i="9"/>
  <c r="E993" i="11" s="1"/>
  <c r="E994" i="9"/>
  <c r="E994" i="11" s="1"/>
  <c r="E995" i="9"/>
  <c r="E995" i="11" s="1"/>
  <c r="E996" i="9"/>
  <c r="E996" i="11" s="1"/>
  <c r="E997" i="9"/>
  <c r="E997" i="11" s="1"/>
  <c r="E998" i="9"/>
  <c r="E998" i="11" s="1"/>
  <c r="E999" i="9"/>
  <c r="E999" i="11" s="1"/>
  <c r="E1000" i="9"/>
  <c r="E1000" i="11" s="1"/>
  <c r="E1001" i="9"/>
  <c r="E1001" i="11" s="1"/>
  <c r="E1002" i="9"/>
  <c r="E1002" i="11" s="1"/>
  <c r="G3" i="11"/>
  <c r="F3" i="11"/>
  <c r="B3" i="11" l="1"/>
  <c r="H3" i="11"/>
  <c r="E3" i="11"/>
  <c r="E58" i="9" l="1"/>
  <c r="E58" i="11" s="1"/>
  <c r="E57" i="9"/>
  <c r="E57" i="11" s="1"/>
  <c r="I7" i="11" l="1"/>
  <c r="I15" i="11"/>
  <c r="I23" i="11"/>
  <c r="I31" i="11"/>
  <c r="I36" i="11"/>
  <c r="I39" i="11"/>
  <c r="I47" i="11"/>
  <c r="I50" i="11"/>
  <c r="I55" i="11"/>
  <c r="I62" i="11"/>
  <c r="I63" i="11"/>
  <c r="I71" i="11"/>
  <c r="I75" i="11"/>
  <c r="I79" i="11"/>
  <c r="I87" i="11"/>
  <c r="I88" i="11"/>
  <c r="I95" i="11"/>
  <c r="I100" i="11"/>
  <c r="I103" i="11"/>
  <c r="I111" i="11"/>
  <c r="I114" i="11"/>
  <c r="I119" i="11"/>
  <c r="I127" i="11"/>
  <c r="I135" i="11"/>
  <c r="I140" i="11"/>
  <c r="I143" i="11"/>
  <c r="I146" i="11"/>
  <c r="I151" i="11"/>
  <c r="I159" i="11"/>
  <c r="I167" i="11"/>
  <c r="I172" i="11"/>
  <c r="I175" i="11"/>
  <c r="I178" i="11"/>
  <c r="I183" i="11"/>
  <c r="I191" i="11"/>
  <c r="I199" i="11"/>
  <c r="I204" i="11"/>
  <c r="I207" i="11"/>
  <c r="I209" i="11"/>
  <c r="I213" i="11"/>
  <c r="I214" i="11"/>
  <c r="I220" i="11"/>
  <c r="I221" i="11"/>
  <c r="I226" i="11"/>
  <c r="I229" i="11"/>
  <c r="I230" i="11"/>
  <c r="I237" i="11"/>
  <c r="I241" i="11"/>
  <c r="I245" i="11"/>
  <c r="I253" i="11"/>
  <c r="I261" i="11"/>
  <c r="I269" i="11"/>
  <c r="I271" i="11"/>
  <c r="I273" i="11"/>
  <c r="I280" i="11"/>
  <c r="I281" i="11"/>
  <c r="I287" i="11"/>
  <c r="I289" i="11"/>
  <c r="I296" i="11"/>
  <c r="I297" i="11"/>
  <c r="I303" i="11"/>
  <c r="I312" i="11"/>
  <c r="I313" i="11"/>
  <c r="I319" i="11"/>
  <c r="I328" i="11"/>
  <c r="I329" i="11"/>
  <c r="I335" i="11"/>
  <c r="I344" i="11"/>
  <c r="I347" i="11"/>
  <c r="I352" i="11"/>
  <c r="I355" i="11"/>
  <c r="I360" i="11"/>
  <c r="I363" i="11"/>
  <c r="I368" i="11"/>
  <c r="I371" i="11"/>
  <c r="I376" i="11"/>
  <c r="I379" i="11"/>
  <c r="I384" i="11"/>
  <c r="I387" i="11"/>
  <c r="I389" i="11"/>
  <c r="I395" i="11"/>
  <c r="I403" i="11"/>
  <c r="I410" i="11"/>
  <c r="I411" i="11"/>
  <c r="I414" i="11"/>
  <c r="I419" i="11"/>
  <c r="I427" i="11"/>
  <c r="I431" i="11"/>
  <c r="I435" i="11"/>
  <c r="I436" i="11"/>
  <c r="I443" i="11"/>
  <c r="I445" i="11"/>
  <c r="I451" i="11"/>
  <c r="I454" i="11"/>
  <c r="I459" i="11"/>
  <c r="I467" i="11"/>
  <c r="I469" i="11"/>
  <c r="I475" i="11"/>
  <c r="I483" i="11"/>
  <c r="I491" i="11"/>
  <c r="I499" i="11"/>
  <c r="I507" i="11"/>
  <c r="I512" i="11"/>
  <c r="I515" i="11"/>
  <c r="I523" i="11"/>
  <c r="I528" i="11"/>
  <c r="I529" i="11"/>
  <c r="I531" i="11"/>
  <c r="I536" i="11"/>
  <c r="I537" i="11"/>
  <c r="I540" i="11"/>
  <c r="I544" i="11"/>
  <c r="I548" i="11"/>
  <c r="I550" i="11"/>
  <c r="I552" i="11"/>
  <c r="I558" i="11"/>
  <c r="I565" i="11"/>
  <c r="I566" i="11"/>
  <c r="I574" i="11"/>
  <c r="I582" i="11"/>
  <c r="I590" i="11"/>
  <c r="I591" i="11"/>
  <c r="I598" i="11"/>
  <c r="I600" i="11"/>
  <c r="I606" i="11"/>
  <c r="I614" i="11"/>
  <c r="I622" i="11"/>
  <c r="I625" i="11"/>
  <c r="I630" i="11"/>
  <c r="I636" i="11"/>
  <c r="I638" i="11"/>
  <c r="I640" i="11"/>
  <c r="I643" i="11"/>
  <c r="I646" i="11"/>
  <c r="I651" i="11"/>
  <c r="I654" i="11"/>
  <c r="I655" i="11"/>
  <c r="I662" i="11"/>
  <c r="I670" i="11"/>
  <c r="I678" i="11"/>
  <c r="I683" i="11"/>
  <c r="I686" i="11"/>
  <c r="I687" i="11"/>
  <c r="I690" i="11"/>
  <c r="I694" i="11"/>
  <c r="I698" i="11"/>
  <c r="I702" i="11"/>
  <c r="I710" i="11"/>
  <c r="I715" i="11"/>
  <c r="I718" i="11"/>
  <c r="I719" i="11"/>
  <c r="I726" i="11"/>
  <c r="I734" i="11"/>
  <c r="I742" i="11"/>
  <c r="I750" i="11"/>
  <c r="I758" i="11"/>
  <c r="I766" i="11"/>
  <c r="I774" i="11"/>
  <c r="I782" i="11"/>
  <c r="I790" i="11"/>
  <c r="I798" i="11"/>
  <c r="I806" i="11"/>
  <c r="I814" i="11"/>
  <c r="I822" i="11"/>
  <c r="I830" i="11"/>
  <c r="I838" i="11"/>
  <c r="I846" i="11"/>
  <c r="I854" i="11"/>
  <c r="I862" i="11"/>
  <c r="M947" i="9" l="1"/>
  <c r="I947" i="11"/>
  <c r="M899" i="9"/>
  <c r="I899" i="11"/>
  <c r="Q835" i="9"/>
  <c r="I835" i="11"/>
  <c r="Q787" i="9"/>
  <c r="I787" i="11"/>
  <c r="Q571" i="9"/>
  <c r="I571" i="11"/>
  <c r="M307" i="9"/>
  <c r="I307" i="11"/>
  <c r="M275" i="9"/>
  <c r="I275" i="11"/>
  <c r="M227" i="9"/>
  <c r="I227" i="11"/>
  <c r="M187" i="9"/>
  <c r="I187" i="11"/>
  <c r="Q123" i="9"/>
  <c r="I123" i="11"/>
  <c r="Q989" i="9"/>
  <c r="I989" i="11"/>
  <c r="Q973" i="9"/>
  <c r="I973" i="11"/>
  <c r="Q965" i="9"/>
  <c r="I965" i="11"/>
  <c r="Q949" i="9"/>
  <c r="I949" i="11"/>
  <c r="Q933" i="9"/>
  <c r="I933" i="11"/>
  <c r="Q917" i="9"/>
  <c r="I917" i="11"/>
  <c r="Q901" i="9"/>
  <c r="I901" i="11"/>
  <c r="Q885" i="9"/>
  <c r="I885" i="11"/>
  <c r="M869" i="9"/>
  <c r="I869" i="11"/>
  <c r="M853" i="9"/>
  <c r="I853" i="11"/>
  <c r="M837" i="9"/>
  <c r="I837" i="11"/>
  <c r="M821" i="9"/>
  <c r="I821" i="11"/>
  <c r="M805" i="9"/>
  <c r="I805" i="11"/>
  <c r="M797" i="9"/>
  <c r="I797" i="11"/>
  <c r="M781" i="9"/>
  <c r="I781" i="11"/>
  <c r="M773" i="9"/>
  <c r="I773" i="11"/>
  <c r="M757" i="9"/>
  <c r="I757" i="11"/>
  <c r="M749" i="9"/>
  <c r="I749" i="11"/>
  <c r="M733" i="9"/>
  <c r="I733" i="11"/>
  <c r="M717" i="9"/>
  <c r="I717" i="11"/>
  <c r="M701" i="9"/>
  <c r="I701" i="11"/>
  <c r="M693" i="9"/>
  <c r="I693" i="11"/>
  <c r="M677" i="9"/>
  <c r="I677" i="11"/>
  <c r="M661" i="9"/>
  <c r="I661" i="11"/>
  <c r="M645" i="9"/>
  <c r="I645" i="11"/>
  <c r="M637" i="9"/>
  <c r="I637" i="11"/>
  <c r="M621" i="9"/>
  <c r="I621" i="11"/>
  <c r="M605" i="9"/>
  <c r="I605" i="11"/>
  <c r="M597" i="9"/>
  <c r="I597" i="11"/>
  <c r="M581" i="9"/>
  <c r="I581" i="11"/>
  <c r="M573" i="9"/>
  <c r="I573" i="11"/>
  <c r="M557" i="9"/>
  <c r="I557" i="11"/>
  <c r="Q541" i="9"/>
  <c r="I541" i="11"/>
  <c r="M533" i="9"/>
  <c r="I533" i="11"/>
  <c r="M517" i="9"/>
  <c r="I517" i="11"/>
  <c r="M509" i="9"/>
  <c r="I509" i="11"/>
  <c r="Q493" i="9"/>
  <c r="I493" i="11"/>
  <c r="Q485" i="9"/>
  <c r="I485" i="11"/>
  <c r="Q477" i="9"/>
  <c r="I477" i="11"/>
  <c r="M461" i="9"/>
  <c r="I461" i="11"/>
  <c r="M453" i="9"/>
  <c r="I453" i="11"/>
  <c r="M437" i="9"/>
  <c r="I437" i="11"/>
  <c r="M429" i="9"/>
  <c r="I429" i="11"/>
  <c r="M413" i="9"/>
  <c r="I413" i="11"/>
  <c r="Q397" i="9"/>
  <c r="I397" i="11"/>
  <c r="M373" i="9"/>
  <c r="I373" i="11"/>
  <c r="M165" i="9"/>
  <c r="I165" i="11"/>
  <c r="M996" i="9"/>
  <c r="I996" i="11"/>
  <c r="M988" i="9"/>
  <c r="I988" i="11"/>
  <c r="M980" i="9"/>
  <c r="I980" i="11"/>
  <c r="M972" i="9"/>
  <c r="I972" i="11"/>
  <c r="M964" i="9"/>
  <c r="I964" i="11"/>
  <c r="M956" i="9"/>
  <c r="I956" i="11"/>
  <c r="M948" i="9"/>
  <c r="I948" i="11"/>
  <c r="M940" i="9"/>
  <c r="I940" i="11"/>
  <c r="M932" i="9"/>
  <c r="I932" i="11"/>
  <c r="M924" i="9"/>
  <c r="I924" i="11"/>
  <c r="M916" i="9"/>
  <c r="I916" i="11"/>
  <c r="M908" i="9"/>
  <c r="I908" i="11"/>
  <c r="M900" i="9"/>
  <c r="I900" i="11"/>
  <c r="M892" i="9"/>
  <c r="I892" i="11"/>
  <c r="M884" i="9"/>
  <c r="I884" i="11"/>
  <c r="M876" i="9"/>
  <c r="I876" i="11"/>
  <c r="M868" i="9"/>
  <c r="I868" i="11"/>
  <c r="M860" i="9"/>
  <c r="I860" i="11"/>
  <c r="M852" i="9"/>
  <c r="I852" i="11"/>
  <c r="M844" i="9"/>
  <c r="I844" i="11"/>
  <c r="M836" i="9"/>
  <c r="I836" i="11"/>
  <c r="Q828" i="9"/>
  <c r="I828" i="11"/>
  <c r="M820" i="9"/>
  <c r="I820" i="11"/>
  <c r="Q812" i="9"/>
  <c r="I812" i="11"/>
  <c r="M804" i="9"/>
  <c r="I804" i="11"/>
  <c r="M796" i="9"/>
  <c r="I796" i="11"/>
  <c r="Q788" i="9"/>
  <c r="I788" i="11"/>
  <c r="M780" i="9"/>
  <c r="I780" i="11"/>
  <c r="Q772" i="9"/>
  <c r="I772" i="11"/>
  <c r="Q764" i="9"/>
  <c r="I764" i="11"/>
  <c r="M756" i="9"/>
  <c r="I756" i="11"/>
  <c r="M748" i="9"/>
  <c r="I748" i="11"/>
  <c r="M740" i="9"/>
  <c r="I740" i="11"/>
  <c r="M732" i="9"/>
  <c r="I732" i="11"/>
  <c r="M724" i="9"/>
  <c r="I724" i="11"/>
  <c r="M716" i="9"/>
  <c r="I716" i="11"/>
  <c r="Q708" i="9"/>
  <c r="I708" i="11"/>
  <c r="M700" i="9"/>
  <c r="I700" i="11"/>
  <c r="M692" i="9"/>
  <c r="I692" i="11"/>
  <c r="M684" i="9"/>
  <c r="I684" i="11"/>
  <c r="Q676" i="9"/>
  <c r="I676" i="11"/>
  <c r="M668" i="9"/>
  <c r="I668" i="11"/>
  <c r="M660" i="9"/>
  <c r="I660" i="11"/>
  <c r="M652" i="9"/>
  <c r="I652" i="11"/>
  <c r="M644" i="9"/>
  <c r="I644" i="11"/>
  <c r="Q628" i="9"/>
  <c r="I628" i="11"/>
  <c r="Q620" i="9"/>
  <c r="I620" i="11"/>
  <c r="Q612" i="9"/>
  <c r="I612" i="11"/>
  <c r="Q604" i="9"/>
  <c r="I604" i="11"/>
  <c r="M596" i="9"/>
  <c r="I596" i="11"/>
  <c r="M588" i="9"/>
  <c r="I588" i="11"/>
  <c r="Q580" i="9"/>
  <c r="I580" i="11"/>
  <c r="M572" i="9"/>
  <c r="I572" i="11"/>
  <c r="Q564" i="9"/>
  <c r="I564" i="11"/>
  <c r="Q556" i="9"/>
  <c r="I556" i="11"/>
  <c r="Q532" i="9"/>
  <c r="I532" i="11"/>
  <c r="M524" i="9"/>
  <c r="I524" i="11"/>
  <c r="Q516" i="9"/>
  <c r="I516" i="11"/>
  <c r="M508" i="9"/>
  <c r="I508" i="11"/>
  <c r="M500" i="9"/>
  <c r="I500" i="11"/>
  <c r="M492" i="9"/>
  <c r="I492" i="11"/>
  <c r="M484" i="9"/>
  <c r="I484" i="11"/>
  <c r="M476" i="9"/>
  <c r="I476" i="11"/>
  <c r="M468" i="9"/>
  <c r="I468" i="11"/>
  <c r="M460" i="9"/>
  <c r="I460" i="11"/>
  <c r="M452" i="9"/>
  <c r="I452" i="11"/>
  <c r="M444" i="9"/>
  <c r="I444" i="11"/>
  <c r="M428" i="9"/>
  <c r="I428" i="11"/>
  <c r="M420" i="9"/>
  <c r="I420" i="11"/>
  <c r="M412" i="9"/>
  <c r="I412" i="11"/>
  <c r="M404" i="9"/>
  <c r="I404" i="11"/>
  <c r="M396" i="9"/>
  <c r="I396" i="11"/>
  <c r="M388" i="9"/>
  <c r="I388" i="11"/>
  <c r="Q380" i="9"/>
  <c r="I380" i="11"/>
  <c r="M372" i="9"/>
  <c r="I372" i="11"/>
  <c r="M364" i="9"/>
  <c r="I364" i="11"/>
  <c r="M356" i="9"/>
  <c r="I356" i="11"/>
  <c r="Q348" i="9"/>
  <c r="I348" i="11"/>
  <c r="Q340" i="9"/>
  <c r="I340" i="11"/>
  <c r="Q332" i="9"/>
  <c r="I332" i="11"/>
  <c r="Q324" i="9"/>
  <c r="I324" i="11"/>
  <c r="Q316" i="9"/>
  <c r="I316" i="11"/>
  <c r="Q308" i="9"/>
  <c r="I308" i="11"/>
  <c r="Q300" i="9"/>
  <c r="I300" i="11"/>
  <c r="Q292" i="9"/>
  <c r="I292" i="11"/>
  <c r="Q284" i="9"/>
  <c r="I284" i="11"/>
  <c r="Q276" i="9"/>
  <c r="I276" i="11"/>
  <c r="Q268" i="9"/>
  <c r="I268" i="11"/>
  <c r="Q260" i="9"/>
  <c r="I260" i="11"/>
  <c r="Q252" i="9"/>
  <c r="I252" i="11"/>
  <c r="Q244" i="9"/>
  <c r="I244" i="11"/>
  <c r="Q236" i="9"/>
  <c r="I236" i="11"/>
  <c r="Q228" i="9"/>
  <c r="I228" i="11"/>
  <c r="Q212" i="9"/>
  <c r="I212" i="11"/>
  <c r="Q196" i="9"/>
  <c r="I196" i="11"/>
  <c r="Q188" i="9"/>
  <c r="I188" i="11"/>
  <c r="Q180" i="9"/>
  <c r="I180" i="11"/>
  <c r="Q164" i="9"/>
  <c r="I164" i="11"/>
  <c r="Q156" i="9"/>
  <c r="I156" i="11"/>
  <c r="Q148" i="9"/>
  <c r="I148" i="11"/>
  <c r="Q132" i="9"/>
  <c r="I132" i="11"/>
  <c r="Q124" i="9"/>
  <c r="I124" i="11"/>
  <c r="Q116" i="9"/>
  <c r="I116" i="11"/>
  <c r="Q108" i="9"/>
  <c r="I108" i="11"/>
  <c r="Q92" i="9"/>
  <c r="I92" i="11"/>
  <c r="Q84" i="9"/>
  <c r="I84" i="11"/>
  <c r="Q76" i="9"/>
  <c r="I76" i="11"/>
  <c r="Q68" i="9"/>
  <c r="I68" i="11"/>
  <c r="Q60" i="9"/>
  <c r="I60" i="11"/>
  <c r="M51" i="9"/>
  <c r="I51" i="11"/>
  <c r="M43" i="9"/>
  <c r="I43" i="11"/>
  <c r="Q35" i="9"/>
  <c r="I35" i="11"/>
  <c r="M27" i="9"/>
  <c r="I27" i="11"/>
  <c r="M19" i="9"/>
  <c r="I19" i="11"/>
  <c r="M11" i="9"/>
  <c r="I11" i="11"/>
  <c r="Q971" i="9"/>
  <c r="I971" i="11"/>
  <c r="M931" i="9"/>
  <c r="I931" i="11"/>
  <c r="M883" i="9"/>
  <c r="I883" i="11"/>
  <c r="Q859" i="9"/>
  <c r="I859" i="11"/>
  <c r="Q811" i="9"/>
  <c r="I811" i="11"/>
  <c r="Q771" i="9"/>
  <c r="I771" i="11"/>
  <c r="Q739" i="9"/>
  <c r="I739" i="11"/>
  <c r="Q707" i="9"/>
  <c r="I707" i="11"/>
  <c r="Q659" i="9"/>
  <c r="I659" i="11"/>
  <c r="Q619" i="9"/>
  <c r="I619" i="11"/>
  <c r="Q587" i="9"/>
  <c r="I587" i="11"/>
  <c r="Q555" i="9"/>
  <c r="I555" i="11"/>
  <c r="M331" i="9"/>
  <c r="I331" i="11"/>
  <c r="M291" i="9"/>
  <c r="I291" i="11"/>
  <c r="Q243" i="9"/>
  <c r="I243" i="11"/>
  <c r="Q203" i="9"/>
  <c r="I203" i="11"/>
  <c r="Q163" i="9"/>
  <c r="I163" i="11"/>
  <c r="Q131" i="9"/>
  <c r="I131" i="11"/>
  <c r="M99" i="9"/>
  <c r="I99" i="11"/>
  <c r="Q83" i="9"/>
  <c r="I83" i="11"/>
  <c r="Q67" i="9"/>
  <c r="I67" i="11"/>
  <c r="Q10" i="9"/>
  <c r="I10" i="11"/>
  <c r="Q962" i="9"/>
  <c r="I962" i="11"/>
  <c r="Q922" i="9"/>
  <c r="I922" i="11"/>
  <c r="M890" i="9"/>
  <c r="I890" i="11"/>
  <c r="Q858" i="9"/>
  <c r="I858" i="11"/>
  <c r="Q826" i="9"/>
  <c r="I826" i="11"/>
  <c r="Q802" i="9"/>
  <c r="I802" i="11"/>
  <c r="Q778" i="9"/>
  <c r="I778" i="11"/>
  <c r="Q754" i="9"/>
  <c r="I754" i="11"/>
  <c r="Q730" i="9"/>
  <c r="I730" i="11"/>
  <c r="Q706" i="9"/>
  <c r="I706" i="11"/>
  <c r="Q682" i="9"/>
  <c r="I682" i="11"/>
  <c r="Q650" i="9"/>
  <c r="I650" i="11"/>
  <c r="Q618" i="9"/>
  <c r="I618" i="11"/>
  <c r="Q586" i="9"/>
  <c r="I586" i="11"/>
  <c r="Q554" i="9"/>
  <c r="I554" i="11"/>
  <c r="M530" i="9"/>
  <c r="I530" i="11"/>
  <c r="M514" i="9"/>
  <c r="I514" i="11"/>
  <c r="M498" i="9"/>
  <c r="I498" i="11"/>
  <c r="M474" i="9"/>
  <c r="I474" i="11"/>
  <c r="M458" i="9"/>
  <c r="I458" i="11"/>
  <c r="M442" i="9"/>
  <c r="I442" i="11"/>
  <c r="M434" i="9"/>
  <c r="I434" i="11"/>
  <c r="M418" i="9"/>
  <c r="I418" i="11"/>
  <c r="M402" i="9"/>
  <c r="I402" i="11"/>
  <c r="M386" i="9"/>
  <c r="I386" i="11"/>
  <c r="M378" i="9"/>
  <c r="I378" i="11"/>
  <c r="M370" i="9"/>
  <c r="I370" i="11"/>
  <c r="M362" i="9"/>
  <c r="I362" i="11"/>
  <c r="M354" i="9"/>
  <c r="I354" i="11"/>
  <c r="M346" i="9"/>
  <c r="I346" i="11"/>
  <c r="M330" i="9"/>
  <c r="I330" i="11"/>
  <c r="M322" i="9"/>
  <c r="I322" i="11"/>
  <c r="M314" i="9"/>
  <c r="I314" i="11"/>
  <c r="M306" i="9"/>
  <c r="I306" i="11"/>
  <c r="M298" i="9"/>
  <c r="I298" i="11"/>
  <c r="M290" i="9"/>
  <c r="I290" i="11"/>
  <c r="M282" i="9"/>
  <c r="I282" i="11"/>
  <c r="M274" i="9"/>
  <c r="I274" i="11"/>
  <c r="M266" i="9"/>
  <c r="I266" i="11"/>
  <c r="Q258" i="9"/>
  <c r="I258" i="11"/>
  <c r="M250" i="9"/>
  <c r="I250" i="11"/>
  <c r="M242" i="9"/>
  <c r="I242" i="11"/>
  <c r="M234" i="9"/>
  <c r="I234" i="11"/>
  <c r="M218" i="9"/>
  <c r="I218" i="11"/>
  <c r="M210" i="9"/>
  <c r="I210" i="11"/>
  <c r="M194" i="9"/>
  <c r="I194" i="11"/>
  <c r="M186" i="9"/>
  <c r="I186" i="11"/>
  <c r="M170" i="9"/>
  <c r="I170" i="11"/>
  <c r="M162" i="9"/>
  <c r="I162" i="11"/>
  <c r="M154" i="9"/>
  <c r="I154" i="11"/>
  <c r="M138" i="9"/>
  <c r="I138" i="11"/>
  <c r="M130" i="9"/>
  <c r="I130" i="11"/>
  <c r="Q122" i="9"/>
  <c r="I122" i="11"/>
  <c r="Q106" i="9"/>
  <c r="I106" i="11"/>
  <c r="M98" i="9"/>
  <c r="I98" i="11"/>
  <c r="M90" i="9"/>
  <c r="I90" i="11"/>
  <c r="Q82" i="9"/>
  <c r="I82" i="11"/>
  <c r="M74" i="9"/>
  <c r="I74" i="11"/>
  <c r="Q66" i="9"/>
  <c r="I66" i="11"/>
  <c r="M57" i="9"/>
  <c r="I57" i="11"/>
  <c r="M49" i="9"/>
  <c r="I49" i="11"/>
  <c r="M41" i="9"/>
  <c r="I41" i="11"/>
  <c r="M33" i="9"/>
  <c r="I33" i="11"/>
  <c r="M25" i="9"/>
  <c r="I25" i="11"/>
  <c r="M17" i="9"/>
  <c r="I17" i="11"/>
  <c r="M9" i="9"/>
  <c r="I9" i="11"/>
  <c r="Q939" i="9"/>
  <c r="I939" i="11"/>
  <c r="M891" i="9"/>
  <c r="I891" i="11"/>
  <c r="Q843" i="9"/>
  <c r="I843" i="11"/>
  <c r="Q779" i="9"/>
  <c r="I779" i="11"/>
  <c r="Q723" i="9"/>
  <c r="I723" i="11"/>
  <c r="Q579" i="9"/>
  <c r="I579" i="11"/>
  <c r="Q323" i="9"/>
  <c r="I323" i="11"/>
  <c r="Q267" i="9"/>
  <c r="I267" i="11"/>
  <c r="M211" i="9"/>
  <c r="I211" i="11"/>
  <c r="M179" i="9"/>
  <c r="I179" i="11"/>
  <c r="M107" i="9"/>
  <c r="I107" i="11"/>
  <c r="M34" i="9"/>
  <c r="I34" i="11"/>
  <c r="Q1002" i="9"/>
  <c r="I1002" i="11"/>
  <c r="M970" i="9"/>
  <c r="I970" i="11"/>
  <c r="Q938" i="9"/>
  <c r="I938" i="11"/>
  <c r="M906" i="9"/>
  <c r="I906" i="11"/>
  <c r="M882" i="9"/>
  <c r="I882" i="11"/>
  <c r="Q850" i="9"/>
  <c r="I850" i="11"/>
  <c r="Q834" i="9"/>
  <c r="I834" i="11"/>
  <c r="Q810" i="9"/>
  <c r="I810" i="11"/>
  <c r="Q794" i="9"/>
  <c r="I794" i="11"/>
  <c r="Q770" i="9"/>
  <c r="I770" i="11"/>
  <c r="Q746" i="9"/>
  <c r="I746" i="11"/>
  <c r="Q722" i="9"/>
  <c r="I722" i="11"/>
  <c r="Q666" i="9"/>
  <c r="I666" i="11"/>
  <c r="Q642" i="9"/>
  <c r="I642" i="11"/>
  <c r="Q626" i="9"/>
  <c r="I626" i="11"/>
  <c r="Q610" i="9"/>
  <c r="I610" i="11"/>
  <c r="Q594" i="9"/>
  <c r="I594" i="11"/>
  <c r="Q578" i="9"/>
  <c r="I578" i="11"/>
  <c r="Q562" i="9"/>
  <c r="I562" i="11"/>
  <c r="M538" i="9"/>
  <c r="I538" i="11"/>
  <c r="M522" i="9"/>
  <c r="I522" i="11"/>
  <c r="M506" i="9"/>
  <c r="I506" i="11"/>
  <c r="M482" i="9"/>
  <c r="I482" i="11"/>
  <c r="M466" i="9"/>
  <c r="I466" i="11"/>
  <c r="M450" i="9"/>
  <c r="I450" i="11"/>
  <c r="M426" i="9"/>
  <c r="I426" i="11"/>
  <c r="M394" i="9"/>
  <c r="I394" i="11"/>
  <c r="M202" i="9"/>
  <c r="I202" i="11"/>
  <c r="M1001" i="9"/>
  <c r="I1001" i="11"/>
  <c r="M993" i="9"/>
  <c r="I993" i="11"/>
  <c r="M985" i="9"/>
  <c r="I985" i="11"/>
  <c r="M977" i="9"/>
  <c r="I977" i="11"/>
  <c r="M969" i="9"/>
  <c r="I969" i="11"/>
  <c r="M961" i="9"/>
  <c r="I961" i="11"/>
  <c r="M953" i="9"/>
  <c r="I953" i="11"/>
  <c r="M945" i="9"/>
  <c r="I945" i="11"/>
  <c r="M937" i="9"/>
  <c r="I937" i="11"/>
  <c r="M929" i="9"/>
  <c r="I929" i="11"/>
  <c r="M921" i="9"/>
  <c r="I921" i="11"/>
  <c r="M913" i="9"/>
  <c r="I913" i="11"/>
  <c r="M905" i="9"/>
  <c r="I905" i="11"/>
  <c r="M897" i="9"/>
  <c r="I897" i="11"/>
  <c r="M889" i="9"/>
  <c r="I889" i="11"/>
  <c r="M881" i="9"/>
  <c r="I881" i="11"/>
  <c r="M873" i="9"/>
  <c r="I873" i="11"/>
  <c r="M865" i="9"/>
  <c r="I865" i="11"/>
  <c r="M857" i="9"/>
  <c r="I857" i="11"/>
  <c r="M849" i="9"/>
  <c r="I849" i="11"/>
  <c r="M841" i="9"/>
  <c r="I841" i="11"/>
  <c r="M833" i="9"/>
  <c r="I833" i="11"/>
  <c r="M825" i="9"/>
  <c r="I825" i="11"/>
  <c r="M817" i="9"/>
  <c r="I817" i="11"/>
  <c r="M809" i="9"/>
  <c r="I809" i="11"/>
  <c r="M801" i="9"/>
  <c r="I801" i="11"/>
  <c r="M793" i="9"/>
  <c r="I793" i="11"/>
  <c r="M785" i="9"/>
  <c r="I785" i="11"/>
  <c r="M777" i="9"/>
  <c r="I777" i="11"/>
  <c r="M769" i="9"/>
  <c r="I769" i="11"/>
  <c r="M761" i="9"/>
  <c r="I761" i="11"/>
  <c r="M753" i="9"/>
  <c r="I753" i="11"/>
  <c r="M745" i="9"/>
  <c r="I745" i="11"/>
  <c r="M737" i="9"/>
  <c r="I737" i="11"/>
  <c r="M729" i="9"/>
  <c r="I729" i="11"/>
  <c r="M721" i="9"/>
  <c r="I721" i="11"/>
  <c r="M713" i="9"/>
  <c r="I713" i="11"/>
  <c r="M705" i="9"/>
  <c r="I705" i="11"/>
  <c r="M697" i="9"/>
  <c r="I697" i="11"/>
  <c r="M689" i="9"/>
  <c r="I689" i="11"/>
  <c r="M681" i="9"/>
  <c r="I681" i="11"/>
  <c r="Q673" i="9"/>
  <c r="I673" i="11"/>
  <c r="Q665" i="9"/>
  <c r="I665" i="11"/>
  <c r="M657" i="9"/>
  <c r="I657" i="11"/>
  <c r="M649" i="9"/>
  <c r="I649" i="11"/>
  <c r="Q641" i="9"/>
  <c r="I641" i="11"/>
  <c r="M633" i="9"/>
  <c r="I633" i="11"/>
  <c r="M617" i="9"/>
  <c r="I617" i="11"/>
  <c r="M609" i="9"/>
  <c r="I609" i="11"/>
  <c r="M601" i="9"/>
  <c r="I601" i="11"/>
  <c r="M593" i="9"/>
  <c r="I593" i="11"/>
  <c r="M585" i="9"/>
  <c r="I585" i="11"/>
  <c r="M577" i="9"/>
  <c r="I577" i="11"/>
  <c r="M569" i="9"/>
  <c r="I569" i="11"/>
  <c r="M561" i="9"/>
  <c r="I561" i="11"/>
  <c r="M553" i="9"/>
  <c r="I553" i="11"/>
  <c r="M545" i="9"/>
  <c r="I545" i="11"/>
  <c r="M521" i="9"/>
  <c r="I521" i="11"/>
  <c r="M513" i="9"/>
  <c r="I513" i="11"/>
  <c r="M505" i="9"/>
  <c r="I505" i="11"/>
  <c r="M497" i="9"/>
  <c r="I497" i="11"/>
  <c r="M489" i="9"/>
  <c r="I489" i="11"/>
  <c r="M481" i="9"/>
  <c r="I481" i="11"/>
  <c r="M473" i="9"/>
  <c r="I473" i="11"/>
  <c r="M465" i="9"/>
  <c r="I465" i="11"/>
  <c r="M457" i="9"/>
  <c r="I457" i="11"/>
  <c r="M449" i="9"/>
  <c r="I449" i="11"/>
  <c r="M441" i="9"/>
  <c r="I441" i="11"/>
  <c r="M433" i="9"/>
  <c r="I433" i="11"/>
  <c r="M425" i="9"/>
  <c r="I425" i="11"/>
  <c r="M417" i="9"/>
  <c r="I417" i="11"/>
  <c r="M409" i="9"/>
  <c r="I409" i="11"/>
  <c r="M401" i="9"/>
  <c r="I401" i="11"/>
  <c r="M393" i="9"/>
  <c r="I393" i="11"/>
  <c r="M385" i="9"/>
  <c r="I385" i="11"/>
  <c r="M377" i="9"/>
  <c r="I377" i="11"/>
  <c r="M369" i="9"/>
  <c r="I369" i="11"/>
  <c r="M361" i="9"/>
  <c r="I361" i="11"/>
  <c r="M353" i="9"/>
  <c r="I353" i="11"/>
  <c r="M345" i="9"/>
  <c r="I345" i="11"/>
  <c r="Q337" i="9"/>
  <c r="I337" i="11"/>
  <c r="Q321" i="9"/>
  <c r="I321" i="11"/>
  <c r="Q305" i="9"/>
  <c r="I305" i="11"/>
  <c r="Q265" i="9"/>
  <c r="I265" i="11"/>
  <c r="M257" i="9"/>
  <c r="I257" i="11"/>
  <c r="M249" i="9"/>
  <c r="I249" i="11"/>
  <c r="M233" i="9"/>
  <c r="I233" i="11"/>
  <c r="M225" i="9"/>
  <c r="I225" i="11"/>
  <c r="Q217" i="9"/>
  <c r="I217" i="11"/>
  <c r="M201" i="9"/>
  <c r="I201" i="11"/>
  <c r="M193" i="9"/>
  <c r="I193" i="11"/>
  <c r="M185" i="9"/>
  <c r="I185" i="11"/>
  <c r="M177" i="9"/>
  <c r="I177" i="11"/>
  <c r="M169" i="9"/>
  <c r="I169" i="11"/>
  <c r="M161" i="9"/>
  <c r="I161" i="11"/>
  <c r="M153" i="9"/>
  <c r="I153" i="11"/>
  <c r="M145" i="9"/>
  <c r="I145" i="11"/>
  <c r="M137" i="9"/>
  <c r="I137" i="11"/>
  <c r="M129" i="9"/>
  <c r="I129" i="11"/>
  <c r="M121" i="9"/>
  <c r="I121" i="11"/>
  <c r="M113" i="9"/>
  <c r="I113" i="11"/>
  <c r="M105" i="9"/>
  <c r="I105" i="11"/>
  <c r="M97" i="9"/>
  <c r="I97" i="11"/>
  <c r="M89" i="9"/>
  <c r="I89" i="11"/>
  <c r="M81" i="9"/>
  <c r="I81" i="11"/>
  <c r="M73" i="9"/>
  <c r="I73" i="11"/>
  <c r="M65" i="9"/>
  <c r="I65" i="11"/>
  <c r="M56" i="9"/>
  <c r="I56" i="11"/>
  <c r="M48" i="9"/>
  <c r="I48" i="11"/>
  <c r="M40" i="9"/>
  <c r="I40" i="11"/>
  <c r="M32" i="9"/>
  <c r="I32" i="11"/>
  <c r="M24" i="9"/>
  <c r="I24" i="11"/>
  <c r="M16" i="9"/>
  <c r="I16" i="11"/>
  <c r="Q955" i="9"/>
  <c r="I955" i="11"/>
  <c r="Q875" i="9"/>
  <c r="I875" i="11"/>
  <c r="Q795" i="9"/>
  <c r="I795" i="11"/>
  <c r="Q611" i="9"/>
  <c r="I611" i="11"/>
  <c r="Q339" i="9"/>
  <c r="I339" i="11"/>
  <c r="M251" i="9"/>
  <c r="I251" i="11"/>
  <c r="M155" i="9"/>
  <c r="I155" i="11"/>
  <c r="Q26" i="9"/>
  <c r="I26" i="11"/>
  <c r="M986" i="9"/>
  <c r="I986" i="11"/>
  <c r="M954" i="9"/>
  <c r="I954" i="11"/>
  <c r="Q930" i="9"/>
  <c r="I930" i="11"/>
  <c r="Q898" i="9"/>
  <c r="I898" i="11"/>
  <c r="Q874" i="9"/>
  <c r="I874" i="11"/>
  <c r="Q842" i="9"/>
  <c r="I842" i="11"/>
  <c r="Q818" i="9"/>
  <c r="I818" i="11"/>
  <c r="Q786" i="9"/>
  <c r="I786" i="11"/>
  <c r="Q762" i="9"/>
  <c r="I762" i="11"/>
  <c r="Q738" i="9"/>
  <c r="I738" i="11"/>
  <c r="Q714" i="9"/>
  <c r="I714" i="11"/>
  <c r="Q674" i="9"/>
  <c r="I674" i="11"/>
  <c r="Q658" i="9"/>
  <c r="I658" i="11"/>
  <c r="Q634" i="9"/>
  <c r="I634" i="11"/>
  <c r="Q602" i="9"/>
  <c r="I602" i="11"/>
  <c r="Q570" i="9"/>
  <c r="I570" i="11"/>
  <c r="Q546" i="9"/>
  <c r="I546" i="11"/>
  <c r="M490" i="9"/>
  <c r="I490" i="11"/>
  <c r="M338" i="9"/>
  <c r="I338" i="11"/>
  <c r="M1000" i="9"/>
  <c r="I1000" i="11"/>
  <c r="M992" i="9"/>
  <c r="I992" i="11"/>
  <c r="M984" i="9"/>
  <c r="I984" i="11"/>
  <c r="M976" i="9"/>
  <c r="I976" i="11"/>
  <c r="M968" i="9"/>
  <c r="I968" i="11"/>
  <c r="M960" i="9"/>
  <c r="I960" i="11"/>
  <c r="M952" i="9"/>
  <c r="I952" i="11"/>
  <c r="M944" i="9"/>
  <c r="I944" i="11"/>
  <c r="M936" i="9"/>
  <c r="I936" i="11"/>
  <c r="M928" i="9"/>
  <c r="I928" i="11"/>
  <c r="M920" i="9"/>
  <c r="I920" i="11"/>
  <c r="M912" i="9"/>
  <c r="I912" i="11"/>
  <c r="M904" i="9"/>
  <c r="I904" i="11"/>
  <c r="M896" i="9"/>
  <c r="I896" i="11"/>
  <c r="M888" i="9"/>
  <c r="I888" i="11"/>
  <c r="M880" i="9"/>
  <c r="I880" i="11"/>
  <c r="M872" i="9"/>
  <c r="I872" i="11"/>
  <c r="Q864" i="9"/>
  <c r="I864" i="11"/>
  <c r="M856" i="9"/>
  <c r="I856" i="11"/>
  <c r="Q848" i="9"/>
  <c r="I848" i="11"/>
  <c r="Q840" i="9"/>
  <c r="I840" i="11"/>
  <c r="M832" i="9"/>
  <c r="I832" i="11"/>
  <c r="M824" i="9"/>
  <c r="I824" i="11"/>
  <c r="M816" i="9"/>
  <c r="I816" i="11"/>
  <c r="Q808" i="9"/>
  <c r="I808" i="11"/>
  <c r="Q800" i="9"/>
  <c r="I800" i="11"/>
  <c r="Q792" i="9"/>
  <c r="I792" i="11"/>
  <c r="Q784" i="9"/>
  <c r="I784" i="11"/>
  <c r="M776" i="9"/>
  <c r="I776" i="11"/>
  <c r="Q768" i="9"/>
  <c r="I768" i="11"/>
  <c r="M760" i="9"/>
  <c r="I760" i="11"/>
  <c r="M752" i="9"/>
  <c r="I752" i="11"/>
  <c r="M744" i="9"/>
  <c r="I744" i="11"/>
  <c r="M736" i="9"/>
  <c r="I736" i="11"/>
  <c r="M728" i="9"/>
  <c r="I728" i="11"/>
  <c r="M720" i="9"/>
  <c r="I720" i="11"/>
  <c r="Q712" i="9"/>
  <c r="I712" i="11"/>
  <c r="M704" i="9"/>
  <c r="I704" i="11"/>
  <c r="Q696" i="9"/>
  <c r="I696" i="11"/>
  <c r="M688" i="9"/>
  <c r="I688" i="11"/>
  <c r="M680" i="9"/>
  <c r="I680" i="11"/>
  <c r="Q672" i="9"/>
  <c r="I672" i="11"/>
  <c r="M664" i="9"/>
  <c r="I664" i="11"/>
  <c r="M656" i="9"/>
  <c r="I656" i="11"/>
  <c r="M648" i="9"/>
  <c r="I648" i="11"/>
  <c r="Q632" i="9"/>
  <c r="I632" i="11"/>
  <c r="M624" i="9"/>
  <c r="I624" i="11"/>
  <c r="Q616" i="9"/>
  <c r="I616" i="11"/>
  <c r="Q608" i="9"/>
  <c r="I608" i="11"/>
  <c r="M592" i="9"/>
  <c r="I592" i="11"/>
  <c r="M584" i="9"/>
  <c r="I584" i="11"/>
  <c r="Q576" i="9"/>
  <c r="I576" i="11"/>
  <c r="M568" i="9"/>
  <c r="I568" i="11"/>
  <c r="M560" i="9"/>
  <c r="I560" i="11"/>
  <c r="Q520" i="9"/>
  <c r="I520" i="11"/>
  <c r="Q504" i="9"/>
  <c r="I504" i="11"/>
  <c r="Q496" i="9"/>
  <c r="I496" i="11"/>
  <c r="Q488" i="9"/>
  <c r="I488" i="11"/>
  <c r="Q480" i="9"/>
  <c r="I480" i="11"/>
  <c r="Q472" i="9"/>
  <c r="I472" i="11"/>
  <c r="Q464" i="9"/>
  <c r="I464" i="11"/>
  <c r="Q456" i="9"/>
  <c r="I456" i="11"/>
  <c r="Q448" i="9"/>
  <c r="I448" i="11"/>
  <c r="Q440" i="9"/>
  <c r="I440" i="11"/>
  <c r="Q432" i="9"/>
  <c r="I432" i="11"/>
  <c r="Q424" i="9"/>
  <c r="I424" i="11"/>
  <c r="Q416" i="9"/>
  <c r="I416" i="11"/>
  <c r="Q408" i="9"/>
  <c r="I408" i="11"/>
  <c r="Q400" i="9"/>
  <c r="I400" i="11"/>
  <c r="Q392" i="9"/>
  <c r="I392" i="11"/>
  <c r="M336" i="9"/>
  <c r="I336" i="11"/>
  <c r="M320" i="9"/>
  <c r="I320" i="11"/>
  <c r="M304" i="9"/>
  <c r="I304" i="11"/>
  <c r="M288" i="9"/>
  <c r="I288" i="11"/>
  <c r="M272" i="9"/>
  <c r="I272" i="11"/>
  <c r="M264" i="9"/>
  <c r="I264" i="11"/>
  <c r="M256" i="9"/>
  <c r="I256" i="11"/>
  <c r="M248" i="9"/>
  <c r="I248" i="11"/>
  <c r="M240" i="9"/>
  <c r="I240" i="11"/>
  <c r="M232" i="9"/>
  <c r="I232" i="11"/>
  <c r="M224" i="9"/>
  <c r="I224" i="11"/>
  <c r="M216" i="9"/>
  <c r="I216" i="11"/>
  <c r="M208" i="9"/>
  <c r="I208" i="11"/>
  <c r="M200" i="9"/>
  <c r="I200" i="11"/>
  <c r="M192" i="9"/>
  <c r="I192" i="11"/>
  <c r="M184" i="9"/>
  <c r="I184" i="11"/>
  <c r="M176" i="9"/>
  <c r="I176" i="11"/>
  <c r="M168" i="9"/>
  <c r="I168" i="11"/>
  <c r="M160" i="9"/>
  <c r="I160" i="11"/>
  <c r="M152" i="9"/>
  <c r="I152" i="11"/>
  <c r="M144" i="9"/>
  <c r="I144" i="11"/>
  <c r="M136" i="9"/>
  <c r="I136" i="11"/>
  <c r="M128" i="9"/>
  <c r="I128" i="11"/>
  <c r="M120" i="9"/>
  <c r="I120" i="11"/>
  <c r="M112" i="9"/>
  <c r="I112" i="11"/>
  <c r="M104" i="9"/>
  <c r="I104" i="11"/>
  <c r="M96" i="9"/>
  <c r="I96" i="11"/>
  <c r="M80" i="9"/>
  <c r="I80" i="11"/>
  <c r="M72" i="9"/>
  <c r="I72" i="11"/>
  <c r="M64" i="9"/>
  <c r="I64" i="11"/>
  <c r="Q979" i="9"/>
  <c r="I979" i="11"/>
  <c r="Q907" i="9"/>
  <c r="I907" i="11"/>
  <c r="Q819" i="9"/>
  <c r="I819" i="11"/>
  <c r="Q755" i="9"/>
  <c r="I755" i="11"/>
  <c r="Q691" i="9"/>
  <c r="I691" i="11"/>
  <c r="Q627" i="9"/>
  <c r="I627" i="11"/>
  <c r="Q563" i="9"/>
  <c r="I563" i="11"/>
  <c r="Q259" i="9"/>
  <c r="I259" i="11"/>
  <c r="M171" i="9"/>
  <c r="I171" i="11"/>
  <c r="Q18" i="9"/>
  <c r="I18" i="11"/>
  <c r="Q994" i="9"/>
  <c r="I994" i="11"/>
  <c r="M978" i="9"/>
  <c r="I978" i="11"/>
  <c r="M946" i="9"/>
  <c r="I946" i="11"/>
  <c r="M914" i="9"/>
  <c r="I914" i="11"/>
  <c r="Q866" i="9"/>
  <c r="I866" i="11"/>
  <c r="Q999" i="9"/>
  <c r="I999" i="11"/>
  <c r="M991" i="9"/>
  <c r="I991" i="11"/>
  <c r="M983" i="9"/>
  <c r="I983" i="11"/>
  <c r="Q975" i="9"/>
  <c r="I975" i="11"/>
  <c r="Q967" i="9"/>
  <c r="I967" i="11"/>
  <c r="M959" i="9"/>
  <c r="I959" i="11"/>
  <c r="Q951" i="9"/>
  <c r="I951" i="11"/>
  <c r="M943" i="9"/>
  <c r="I943" i="11"/>
  <c r="Q935" i="9"/>
  <c r="I935" i="11"/>
  <c r="Q927" i="9"/>
  <c r="I927" i="11"/>
  <c r="M919" i="9"/>
  <c r="I919" i="11"/>
  <c r="Q911" i="9"/>
  <c r="I911" i="11"/>
  <c r="Q903" i="9"/>
  <c r="I903" i="11"/>
  <c r="Q895" i="9"/>
  <c r="I895" i="11"/>
  <c r="M887" i="9"/>
  <c r="I887" i="11"/>
  <c r="M879" i="9"/>
  <c r="I879" i="11"/>
  <c r="Q871" i="9"/>
  <c r="I871" i="11"/>
  <c r="Q863" i="9"/>
  <c r="I863" i="11"/>
  <c r="Q855" i="9"/>
  <c r="I855" i="11"/>
  <c r="Q847" i="9"/>
  <c r="I847" i="11"/>
  <c r="M839" i="9"/>
  <c r="I839" i="11"/>
  <c r="M831" i="9"/>
  <c r="I831" i="11"/>
  <c r="Q823" i="9"/>
  <c r="I823" i="11"/>
  <c r="Q815" i="9"/>
  <c r="I815" i="11"/>
  <c r="M807" i="9"/>
  <c r="I807" i="11"/>
  <c r="Q799" i="9"/>
  <c r="I799" i="11"/>
  <c r="Q791" i="9"/>
  <c r="I791" i="11"/>
  <c r="M783" i="9"/>
  <c r="I783" i="11"/>
  <c r="M775" i="9"/>
  <c r="I775" i="11"/>
  <c r="M767" i="9"/>
  <c r="I767" i="11"/>
  <c r="Q759" i="9"/>
  <c r="I759" i="11"/>
  <c r="M751" i="9"/>
  <c r="I751" i="11"/>
  <c r="M743" i="9"/>
  <c r="I743" i="11"/>
  <c r="Q735" i="9"/>
  <c r="I735" i="11"/>
  <c r="Q727" i="9"/>
  <c r="I727" i="11"/>
  <c r="M711" i="9"/>
  <c r="I711" i="11"/>
  <c r="M703" i="9"/>
  <c r="I703" i="11"/>
  <c r="Q695" i="9"/>
  <c r="I695" i="11"/>
  <c r="M679" i="9"/>
  <c r="I679" i="11"/>
  <c r="M671" i="9"/>
  <c r="I671" i="11"/>
  <c r="M663" i="9"/>
  <c r="I663" i="11"/>
  <c r="Q647" i="9"/>
  <c r="I647" i="11"/>
  <c r="M639" i="9"/>
  <c r="I639" i="11"/>
  <c r="M631" i="9"/>
  <c r="I631" i="11"/>
  <c r="M623" i="9"/>
  <c r="I623" i="11"/>
  <c r="M615" i="9"/>
  <c r="I615" i="11"/>
  <c r="Q607" i="9"/>
  <c r="I607" i="11"/>
  <c r="M599" i="9"/>
  <c r="I599" i="11"/>
  <c r="M583" i="9"/>
  <c r="I583" i="11"/>
  <c r="Q575" i="9"/>
  <c r="I575" i="11"/>
  <c r="M567" i="9"/>
  <c r="I567" i="11"/>
  <c r="M559" i="9"/>
  <c r="I559" i="11"/>
  <c r="M551" i="9"/>
  <c r="I551" i="11"/>
  <c r="M543" i="9"/>
  <c r="I543" i="11"/>
  <c r="M535" i="9"/>
  <c r="I535" i="11"/>
  <c r="M527" i="9"/>
  <c r="I527" i="11"/>
  <c r="M519" i="9"/>
  <c r="I519" i="11"/>
  <c r="M511" i="9"/>
  <c r="I511" i="11"/>
  <c r="M503" i="9"/>
  <c r="I503" i="11"/>
  <c r="M495" i="9"/>
  <c r="I495" i="11"/>
  <c r="M487" i="9"/>
  <c r="I487" i="11"/>
  <c r="M479" i="9"/>
  <c r="I479" i="11"/>
  <c r="M471" i="9"/>
  <c r="I471" i="11"/>
  <c r="M463" i="9"/>
  <c r="I463" i="11"/>
  <c r="M455" i="9"/>
  <c r="I455" i="11"/>
  <c r="M447" i="9"/>
  <c r="I447" i="11"/>
  <c r="Q439" i="9"/>
  <c r="I439" i="11"/>
  <c r="Q423" i="9"/>
  <c r="I423" i="11"/>
  <c r="Q415" i="9"/>
  <c r="I415" i="11"/>
  <c r="Q407" i="9"/>
  <c r="I407" i="11"/>
  <c r="Q399" i="9"/>
  <c r="I399" i="11"/>
  <c r="Q391" i="9"/>
  <c r="I391" i="11"/>
  <c r="Q383" i="9"/>
  <c r="I383" i="11"/>
  <c r="Q375" i="9"/>
  <c r="I375" i="11"/>
  <c r="Q367" i="9"/>
  <c r="I367" i="11"/>
  <c r="Q359" i="9"/>
  <c r="I359" i="11"/>
  <c r="Q351" i="9"/>
  <c r="I351" i="11"/>
  <c r="Q343" i="9"/>
  <c r="I343" i="11"/>
  <c r="M327" i="9"/>
  <c r="I327" i="11"/>
  <c r="M311" i="9"/>
  <c r="I311" i="11"/>
  <c r="M295" i="9"/>
  <c r="I295" i="11"/>
  <c r="M279" i="9"/>
  <c r="I279" i="11"/>
  <c r="M263" i="9"/>
  <c r="I263" i="11"/>
  <c r="M255" i="9"/>
  <c r="I255" i="11"/>
  <c r="M247" i="9"/>
  <c r="I247" i="11"/>
  <c r="M239" i="9"/>
  <c r="I239" i="11"/>
  <c r="M231" i="9"/>
  <c r="I231" i="11"/>
  <c r="M223" i="9"/>
  <c r="I223" i="11"/>
  <c r="M215" i="9"/>
  <c r="I215" i="11"/>
  <c r="Q54" i="9"/>
  <c r="I54" i="11"/>
  <c r="Q46" i="9"/>
  <c r="I46" i="11"/>
  <c r="Q38" i="9"/>
  <c r="I38" i="11"/>
  <c r="Q30" i="9"/>
  <c r="I30" i="11"/>
  <c r="Q22" i="9"/>
  <c r="I22" i="11"/>
  <c r="Q14" i="9"/>
  <c r="I14" i="11"/>
  <c r="M987" i="9"/>
  <c r="I987" i="11"/>
  <c r="Q915" i="9"/>
  <c r="I915" i="11"/>
  <c r="Q827" i="9"/>
  <c r="I827" i="11"/>
  <c r="Q747" i="9"/>
  <c r="I747" i="11"/>
  <c r="Q675" i="9"/>
  <c r="I675" i="11"/>
  <c r="Q603" i="9"/>
  <c r="I603" i="11"/>
  <c r="M539" i="9"/>
  <c r="I539" i="11"/>
  <c r="Q299" i="9"/>
  <c r="I299" i="11"/>
  <c r="M219" i="9"/>
  <c r="I219" i="11"/>
  <c r="Q139" i="9"/>
  <c r="I139" i="11"/>
  <c r="Q42" i="9"/>
  <c r="I42" i="11"/>
  <c r="Q998" i="9"/>
  <c r="I998" i="11"/>
  <c r="Q990" i="9"/>
  <c r="I990" i="11"/>
  <c r="Q982" i="9"/>
  <c r="I982" i="11"/>
  <c r="Q974" i="9"/>
  <c r="I974" i="11"/>
  <c r="Q966" i="9"/>
  <c r="I966" i="11"/>
  <c r="Q958" i="9"/>
  <c r="I958" i="11"/>
  <c r="Q950" i="9"/>
  <c r="I950" i="11"/>
  <c r="Q942" i="9"/>
  <c r="I942" i="11"/>
  <c r="Q934" i="9"/>
  <c r="I934" i="11"/>
  <c r="Q926" i="9"/>
  <c r="I926" i="11"/>
  <c r="Q918" i="9"/>
  <c r="I918" i="11"/>
  <c r="Q910" i="9"/>
  <c r="I910" i="11"/>
  <c r="Q902" i="9"/>
  <c r="I902" i="11"/>
  <c r="Q894" i="9"/>
  <c r="I894" i="11"/>
  <c r="Q886" i="9"/>
  <c r="I886" i="11"/>
  <c r="Q878" i="9"/>
  <c r="I878" i="11"/>
  <c r="Q870" i="9"/>
  <c r="I870" i="11"/>
  <c r="Q542" i="9"/>
  <c r="I542" i="11"/>
  <c r="Q534" i="9"/>
  <c r="I534" i="11"/>
  <c r="Q526" i="9"/>
  <c r="I526" i="11"/>
  <c r="Q518" i="9"/>
  <c r="I518" i="11"/>
  <c r="Q510" i="9"/>
  <c r="I510" i="11"/>
  <c r="M502" i="9"/>
  <c r="I502" i="11"/>
  <c r="M494" i="9"/>
  <c r="I494" i="11"/>
  <c r="M486" i="9"/>
  <c r="I486" i="11"/>
  <c r="M478" i="9"/>
  <c r="I478" i="11"/>
  <c r="M470" i="9"/>
  <c r="I470" i="11"/>
  <c r="Q462" i="9"/>
  <c r="I462" i="11"/>
  <c r="Q446" i="9"/>
  <c r="I446" i="11"/>
  <c r="Q438" i="9"/>
  <c r="I438" i="11"/>
  <c r="Q430" i="9"/>
  <c r="I430" i="11"/>
  <c r="Q422" i="9"/>
  <c r="I422" i="11"/>
  <c r="Q406" i="9"/>
  <c r="I406" i="11"/>
  <c r="Q398" i="9"/>
  <c r="I398" i="11"/>
  <c r="Q390" i="9"/>
  <c r="I390" i="11"/>
  <c r="Q382" i="9"/>
  <c r="I382" i="11"/>
  <c r="Q374" i="9"/>
  <c r="I374" i="11"/>
  <c r="Q366" i="9"/>
  <c r="I366" i="11"/>
  <c r="Q358" i="9"/>
  <c r="I358" i="11"/>
  <c r="Q350" i="9"/>
  <c r="I350" i="11"/>
  <c r="Q342" i="9"/>
  <c r="I342" i="11"/>
  <c r="M334" i="9"/>
  <c r="I334" i="11"/>
  <c r="Q326" i="9"/>
  <c r="I326" i="11"/>
  <c r="M318" i="9"/>
  <c r="I318" i="11"/>
  <c r="Q310" i="9"/>
  <c r="I310" i="11"/>
  <c r="M302" i="9"/>
  <c r="I302" i="11"/>
  <c r="Q294" i="9"/>
  <c r="I294" i="11"/>
  <c r="M286" i="9"/>
  <c r="I286" i="11"/>
  <c r="Q278" i="9"/>
  <c r="I278" i="11"/>
  <c r="M270" i="9"/>
  <c r="I270" i="11"/>
  <c r="M262" i="9"/>
  <c r="I262" i="11"/>
  <c r="Q254" i="9"/>
  <c r="I254" i="11"/>
  <c r="M246" i="9"/>
  <c r="I246" i="11"/>
  <c r="Q238" i="9"/>
  <c r="I238" i="11"/>
  <c r="M222" i="9"/>
  <c r="I222" i="11"/>
  <c r="M206" i="9"/>
  <c r="I206" i="11"/>
  <c r="Q198" i="9"/>
  <c r="I198" i="11"/>
  <c r="Q190" i="9"/>
  <c r="I190" i="11"/>
  <c r="Q182" i="9"/>
  <c r="I182" i="11"/>
  <c r="Q174" i="9"/>
  <c r="I174" i="11"/>
  <c r="Q166" i="9"/>
  <c r="I166" i="11"/>
  <c r="Q158" i="9"/>
  <c r="I158" i="11"/>
  <c r="Q150" i="9"/>
  <c r="I150" i="11"/>
  <c r="Q142" i="9"/>
  <c r="I142" i="11"/>
  <c r="Q134" i="9"/>
  <c r="I134" i="11"/>
  <c r="Q126" i="9"/>
  <c r="I126" i="11"/>
  <c r="Q118" i="9"/>
  <c r="I118" i="11"/>
  <c r="Q110" i="9"/>
  <c r="I110" i="11"/>
  <c r="Q102" i="9"/>
  <c r="I102" i="11"/>
  <c r="Q94" i="9"/>
  <c r="I94" i="11"/>
  <c r="Q86" i="9"/>
  <c r="I86" i="11"/>
  <c r="Q78" i="9"/>
  <c r="I78" i="11"/>
  <c r="Q70" i="9"/>
  <c r="I70" i="11"/>
  <c r="M53" i="9"/>
  <c r="I53" i="11"/>
  <c r="M45" i="9"/>
  <c r="I45" i="11"/>
  <c r="M37" i="9"/>
  <c r="I37" i="11"/>
  <c r="M29" i="9"/>
  <c r="I29" i="11"/>
  <c r="M21" i="9"/>
  <c r="I21" i="11"/>
  <c r="M13" i="9"/>
  <c r="I13" i="11"/>
  <c r="Q995" i="9"/>
  <c r="I995" i="11"/>
  <c r="Q963" i="9"/>
  <c r="I963" i="11"/>
  <c r="M923" i="9"/>
  <c r="I923" i="11"/>
  <c r="Q867" i="9"/>
  <c r="I867" i="11"/>
  <c r="Q851" i="9"/>
  <c r="I851" i="11"/>
  <c r="Q803" i="9"/>
  <c r="I803" i="11"/>
  <c r="Q763" i="9"/>
  <c r="I763" i="11"/>
  <c r="Q731" i="9"/>
  <c r="I731" i="11"/>
  <c r="Q699" i="9"/>
  <c r="I699" i="11"/>
  <c r="Q667" i="9"/>
  <c r="I667" i="11"/>
  <c r="Q635" i="9"/>
  <c r="I635" i="11"/>
  <c r="Q595" i="9"/>
  <c r="I595" i="11"/>
  <c r="Q547" i="9"/>
  <c r="I547" i="11"/>
  <c r="Q315" i="9"/>
  <c r="I315" i="11"/>
  <c r="M283" i="9"/>
  <c r="I283" i="11"/>
  <c r="M235" i="9"/>
  <c r="I235" i="11"/>
  <c r="Q195" i="9"/>
  <c r="I195" i="11"/>
  <c r="M147" i="9"/>
  <c r="I147" i="11"/>
  <c r="M115" i="9"/>
  <c r="I115" i="11"/>
  <c r="M91" i="9"/>
  <c r="I91" i="11"/>
  <c r="Q58" i="9"/>
  <c r="I58" i="11"/>
  <c r="Q997" i="9"/>
  <c r="I997" i="11"/>
  <c r="Q981" i="9"/>
  <c r="I981" i="11"/>
  <c r="Q957" i="9"/>
  <c r="I957" i="11"/>
  <c r="Q941" i="9"/>
  <c r="I941" i="11"/>
  <c r="Q925" i="9"/>
  <c r="I925" i="11"/>
  <c r="Q909" i="9"/>
  <c r="I909" i="11"/>
  <c r="Q893" i="9"/>
  <c r="I893" i="11"/>
  <c r="Q877" i="9"/>
  <c r="I877" i="11"/>
  <c r="M861" i="9"/>
  <c r="I861" i="11"/>
  <c r="M845" i="9"/>
  <c r="I845" i="11"/>
  <c r="M829" i="9"/>
  <c r="I829" i="11"/>
  <c r="M813" i="9"/>
  <c r="I813" i="11"/>
  <c r="M789" i="9"/>
  <c r="I789" i="11"/>
  <c r="M765" i="9"/>
  <c r="I765" i="11"/>
  <c r="M741" i="9"/>
  <c r="I741" i="11"/>
  <c r="M725" i="9"/>
  <c r="I725" i="11"/>
  <c r="M709" i="9"/>
  <c r="I709" i="11"/>
  <c r="M685" i="9"/>
  <c r="I685" i="11"/>
  <c r="M669" i="9"/>
  <c r="I669" i="11"/>
  <c r="M653" i="9"/>
  <c r="I653" i="11"/>
  <c r="M629" i="9"/>
  <c r="I629" i="11"/>
  <c r="M613" i="9"/>
  <c r="I613" i="11"/>
  <c r="M589" i="9"/>
  <c r="I589" i="11"/>
  <c r="M549" i="9"/>
  <c r="I549" i="11"/>
  <c r="M525" i="9"/>
  <c r="I525" i="11"/>
  <c r="Q501" i="9"/>
  <c r="I501" i="11"/>
  <c r="Q421" i="9"/>
  <c r="I421" i="11"/>
  <c r="M405" i="9"/>
  <c r="I405" i="11"/>
  <c r="M381" i="9"/>
  <c r="I381" i="11"/>
  <c r="M365" i="9"/>
  <c r="I365" i="11"/>
  <c r="M357" i="9"/>
  <c r="I357" i="11"/>
  <c r="M349" i="9"/>
  <c r="I349" i="11"/>
  <c r="Q341" i="9"/>
  <c r="I341" i="11"/>
  <c r="Q333" i="9"/>
  <c r="I333" i="11"/>
  <c r="Q325" i="9"/>
  <c r="I325" i="11"/>
  <c r="Q317" i="9"/>
  <c r="I317" i="11"/>
  <c r="Q309" i="9"/>
  <c r="I309" i="11"/>
  <c r="Q301" i="9"/>
  <c r="I301" i="11"/>
  <c r="Q293" i="9"/>
  <c r="I293" i="11"/>
  <c r="Q285" i="9"/>
  <c r="I285" i="11"/>
  <c r="Q277" i="9"/>
  <c r="I277" i="11"/>
  <c r="M205" i="9"/>
  <c r="I205" i="11"/>
  <c r="M197" i="9"/>
  <c r="I197" i="11"/>
  <c r="M189" i="9"/>
  <c r="I189" i="11"/>
  <c r="M181" i="9"/>
  <c r="I181" i="11"/>
  <c r="M173" i="9"/>
  <c r="I173" i="11"/>
  <c r="M157" i="9"/>
  <c r="I157" i="11"/>
  <c r="M149" i="9"/>
  <c r="I149" i="11"/>
  <c r="M141" i="9"/>
  <c r="I141" i="11"/>
  <c r="M133" i="9"/>
  <c r="I133" i="11"/>
  <c r="M125" i="9"/>
  <c r="I125" i="11"/>
  <c r="M117" i="9"/>
  <c r="I117" i="11"/>
  <c r="M109" i="9"/>
  <c r="I109" i="11"/>
  <c r="M101" i="9"/>
  <c r="I101" i="11"/>
  <c r="M93" i="9"/>
  <c r="I93" i="11"/>
  <c r="M85" i="9"/>
  <c r="I85" i="11"/>
  <c r="M77" i="9"/>
  <c r="I77" i="11"/>
  <c r="M69" i="9"/>
  <c r="I69" i="11"/>
  <c r="M61" i="9"/>
  <c r="I61" i="11"/>
  <c r="Q52" i="9"/>
  <c r="I52" i="11"/>
  <c r="Q44" i="9"/>
  <c r="I44" i="11"/>
  <c r="Q28" i="9"/>
  <c r="I28" i="11"/>
  <c r="Q20" i="9"/>
  <c r="I20" i="11"/>
  <c r="Q12" i="9"/>
  <c r="I12" i="11"/>
  <c r="Q6" i="9"/>
  <c r="I6" i="11"/>
  <c r="M5" i="9"/>
  <c r="I5" i="11"/>
  <c r="Q4" i="9"/>
  <c r="I4" i="11"/>
  <c r="M8" i="9"/>
  <c r="I8" i="11"/>
  <c r="M791" i="9"/>
  <c r="Q760" i="9"/>
  <c r="Q745" i="9"/>
  <c r="M738" i="9"/>
  <c r="M580" i="9"/>
  <c r="Q573" i="9"/>
  <c r="M542" i="9"/>
  <c r="Q239" i="9"/>
  <c r="Q224" i="9"/>
  <c r="Q660" i="9"/>
  <c r="M922" i="9"/>
  <c r="Q899" i="9"/>
  <c r="M380" i="9"/>
  <c r="M855" i="9"/>
  <c r="M840" i="9"/>
  <c r="Q833" i="9"/>
  <c r="Q868" i="9"/>
  <c r="Q298" i="9"/>
  <c r="Q40" i="9"/>
  <c r="Q860" i="9"/>
  <c r="Q396" i="9"/>
  <c r="M343" i="9"/>
  <c r="M180" i="9"/>
  <c r="Q364" i="9"/>
  <c r="M148" i="9"/>
  <c r="Q954" i="9"/>
  <c r="Q931" i="9"/>
  <c r="M696" i="9"/>
  <c r="M399" i="9"/>
  <c r="M123" i="9"/>
  <c r="M28" i="9"/>
  <c r="Q649" i="9"/>
  <c r="Q461" i="9"/>
  <c r="M323" i="9"/>
  <c r="Q176" i="9"/>
  <c r="M815" i="9"/>
  <c r="M348" i="9"/>
  <c r="M342" i="9"/>
  <c r="Q235" i="9"/>
  <c r="M886" i="9"/>
  <c r="Q820" i="9"/>
  <c r="M480" i="9"/>
  <c r="M374" i="9"/>
  <c r="M367" i="9"/>
  <c r="M971" i="9"/>
  <c r="Q274" i="9"/>
  <c r="M122" i="9"/>
  <c r="M995" i="9"/>
  <c r="Q857" i="9"/>
  <c r="M735" i="9"/>
  <c r="Q588" i="9"/>
  <c r="Q538" i="9"/>
  <c r="M532" i="9"/>
  <c r="M310" i="9"/>
  <c r="Q290" i="9"/>
  <c r="Q275" i="9"/>
  <c r="Q162" i="9"/>
  <c r="M156" i="9"/>
  <c r="Q144" i="9"/>
  <c r="M965" i="9"/>
  <c r="Q959" i="9"/>
  <c r="Q948" i="9"/>
  <c r="M942" i="9"/>
  <c r="Q916" i="9"/>
  <c r="M910" i="9"/>
  <c r="Q721" i="9"/>
  <c r="Q648" i="9"/>
  <c r="M610" i="9"/>
  <c r="M501" i="9"/>
  <c r="M400" i="9"/>
  <c r="Q322" i="9"/>
  <c r="M315" i="9"/>
  <c r="Q302" i="9"/>
  <c r="Q247" i="9"/>
  <c r="M203" i="9"/>
  <c r="Q168" i="9"/>
  <c r="M116" i="9"/>
  <c r="Q186" i="9"/>
  <c r="Q154" i="9"/>
  <c r="M963" i="9"/>
  <c r="M951" i="9"/>
  <c r="Q946" i="9"/>
  <c r="Q940" i="9"/>
  <c r="Q914" i="9"/>
  <c r="Q908" i="9"/>
  <c r="M895" i="9"/>
  <c r="Q680" i="9"/>
  <c r="M258" i="9"/>
  <c r="M83" i="9"/>
  <c r="Q991" i="9"/>
  <c r="Q887" i="9"/>
  <c r="M859" i="9"/>
  <c r="Q824" i="9"/>
  <c r="M731" i="9"/>
  <c r="Q724" i="9"/>
  <c r="M673" i="9"/>
  <c r="M299" i="9"/>
  <c r="Q272" i="9"/>
  <c r="Q250" i="9"/>
  <c r="M35" i="9"/>
  <c r="M955" i="9"/>
  <c r="M950" i="9"/>
  <c r="M939" i="9"/>
  <c r="Q736" i="9"/>
  <c r="M620" i="9"/>
  <c r="Q539" i="9"/>
  <c r="Q511" i="9"/>
  <c r="M397" i="9"/>
  <c r="M391" i="9"/>
  <c r="M358" i="9"/>
  <c r="M351" i="9"/>
  <c r="Q331" i="9"/>
  <c r="Q311" i="9"/>
  <c r="M139" i="9"/>
  <c r="Q112" i="9"/>
  <c r="M78" i="9"/>
  <c r="M82" i="9"/>
  <c r="M989" i="9"/>
  <c r="M927" i="9"/>
  <c r="M893" i="9"/>
  <c r="Q884" i="9"/>
  <c r="M864" i="9"/>
  <c r="Q853" i="9"/>
  <c r="Q756" i="9"/>
  <c r="M699" i="9"/>
  <c r="Q592" i="9"/>
  <c r="Q527" i="9"/>
  <c r="M462" i="9"/>
  <c r="M448" i="9"/>
  <c r="Q434" i="9"/>
  <c r="M421" i="9"/>
  <c r="Q291" i="9"/>
  <c r="Q279" i="9"/>
  <c r="M267" i="9"/>
  <c r="Q240" i="9"/>
  <c r="Q194" i="9"/>
  <c r="M994" i="9"/>
  <c r="M898" i="9"/>
  <c r="Q876" i="9"/>
  <c r="M800" i="9"/>
  <c r="M787" i="9"/>
  <c r="Q776" i="9"/>
  <c r="Q749" i="9"/>
  <c r="M712" i="9"/>
  <c r="Q631" i="9"/>
  <c r="Q605" i="9"/>
  <c r="M556" i="9"/>
  <c r="Q426" i="9"/>
  <c r="Q413" i="9"/>
  <c r="M375" i="9"/>
  <c r="M339" i="9"/>
  <c r="Q136" i="9"/>
  <c r="M54" i="9"/>
  <c r="Q987" i="9"/>
  <c r="M982" i="9"/>
  <c r="M925" i="9"/>
  <c r="M901" i="9"/>
  <c r="Q891" i="9"/>
  <c r="Q804" i="9"/>
  <c r="Q780" i="9"/>
  <c r="M691" i="9"/>
  <c r="Q684" i="9"/>
  <c r="Q653" i="9"/>
  <c r="Q623" i="9"/>
  <c r="M604" i="9"/>
  <c r="M438" i="9"/>
  <c r="Q404" i="9"/>
  <c r="M967" i="9"/>
  <c r="M930" i="9"/>
  <c r="M918" i="9"/>
  <c r="M907" i="9"/>
  <c r="Q785" i="9"/>
  <c r="M747" i="9"/>
  <c r="M723" i="9"/>
  <c r="Q664" i="9"/>
  <c r="Q609" i="9"/>
  <c r="M546" i="9"/>
  <c r="M541" i="9"/>
  <c r="M516" i="9"/>
  <c r="M510" i="9"/>
  <c r="Q503" i="9"/>
  <c r="Q330" i="9"/>
  <c r="Q318" i="9"/>
  <c r="M294" i="9"/>
  <c r="Q282" i="9"/>
  <c r="M243" i="9"/>
  <c r="Q232" i="9"/>
  <c r="M86" i="9"/>
  <c r="Q99" i="9"/>
  <c r="Q80" i="9"/>
  <c r="Q74" i="9"/>
  <c r="Q986" i="9"/>
  <c r="Q890" i="9"/>
  <c r="Q652" i="9"/>
  <c r="Q633" i="9"/>
  <c r="M933" i="9"/>
  <c r="M848" i="9"/>
  <c r="Q789" i="9"/>
  <c r="M784" i="9"/>
  <c r="Q700" i="9"/>
  <c r="Q663" i="9"/>
  <c r="M627" i="9"/>
  <c r="Q545" i="9"/>
  <c r="Q535" i="9"/>
  <c r="M422" i="9"/>
  <c r="M383" i="9"/>
  <c r="M359" i="9"/>
  <c r="Q216" i="9"/>
  <c r="M195" i="9"/>
  <c r="M124" i="9"/>
  <c r="M68" i="9"/>
  <c r="M67" i="9"/>
  <c r="M66" i="9"/>
  <c r="Q56" i="9"/>
  <c r="M52" i="9"/>
  <c r="Q51" i="9"/>
  <c r="M44" i="9"/>
  <c r="Q43" i="9"/>
  <c r="Q48" i="9"/>
  <c r="M42" i="9"/>
  <c r="M30" i="9"/>
  <c r="Q751" i="9"/>
  <c r="Q307" i="9"/>
  <c r="Q171" i="9"/>
  <c r="Q130" i="9"/>
  <c r="Q107" i="9"/>
  <c r="Q91" i="9"/>
  <c r="Q740" i="9"/>
  <c r="Q656" i="9"/>
  <c r="Q211" i="9"/>
  <c r="M935" i="9"/>
  <c r="M903" i="9"/>
  <c r="M878" i="9"/>
  <c r="M863" i="9"/>
  <c r="Q829" i="9"/>
  <c r="Q809" i="9"/>
  <c r="M799" i="9"/>
  <c r="Q793" i="9"/>
  <c r="Q765" i="9"/>
  <c r="M647" i="9"/>
  <c r="M642" i="9"/>
  <c r="Q613" i="9"/>
  <c r="M608" i="9"/>
  <c r="Q577" i="9"/>
  <c r="Q559" i="9"/>
  <c r="Q553" i="9"/>
  <c r="M526" i="9"/>
  <c r="Q519" i="9"/>
  <c r="Q495" i="9"/>
  <c r="M488" i="9"/>
  <c r="M456" i="9"/>
  <c r="M408" i="9"/>
  <c r="Q338" i="9"/>
  <c r="Q327" i="9"/>
  <c r="Q286" i="9"/>
  <c r="Q266" i="9"/>
  <c r="M259" i="9"/>
  <c r="M254" i="9"/>
  <c r="M244" i="9"/>
  <c r="Q200" i="9"/>
  <c r="M188" i="9"/>
  <c r="Q147" i="9"/>
  <c r="M58" i="9"/>
  <c r="M999" i="9"/>
  <c r="Q980" i="9"/>
  <c r="M974" i="9"/>
  <c r="M871" i="9"/>
  <c r="M866" i="9"/>
  <c r="M851" i="9"/>
  <c r="M828" i="9"/>
  <c r="M818" i="9"/>
  <c r="Q813" i="9"/>
  <c r="M802" i="9"/>
  <c r="Q769" i="9"/>
  <c r="M764" i="9"/>
  <c r="M754" i="9"/>
  <c r="Q729" i="9"/>
  <c r="Q689" i="9"/>
  <c r="M641" i="9"/>
  <c r="Q617" i="9"/>
  <c r="Q601" i="9"/>
  <c r="M576" i="9"/>
  <c r="M564" i="9"/>
  <c r="Q530" i="9"/>
  <c r="M518" i="9"/>
  <c r="Q466" i="9"/>
  <c r="Q442" i="9"/>
  <c r="Q429" i="9"/>
  <c r="Q418" i="9"/>
  <c r="M326" i="9"/>
  <c r="Q306" i="9"/>
  <c r="Q295" i="9"/>
  <c r="Q248" i="9"/>
  <c r="Q233" i="9"/>
  <c r="Q227" i="9"/>
  <c r="Q210" i="9"/>
  <c r="M106" i="9"/>
  <c r="M94" i="9"/>
  <c r="Q90" i="9"/>
  <c r="Q844" i="9"/>
  <c r="Q716" i="9"/>
  <c r="Q644" i="9"/>
  <c r="Q568" i="9"/>
  <c r="Q453" i="9"/>
  <c r="Q405" i="9"/>
  <c r="Q372" i="9"/>
  <c r="Q356" i="9"/>
  <c r="Q283" i="9"/>
  <c r="Q251" i="9"/>
  <c r="Q219" i="9"/>
  <c r="M997" i="9"/>
  <c r="Q983" i="9"/>
  <c r="Q978" i="9"/>
  <c r="Q972" i="9"/>
  <c r="M962" i="9"/>
  <c r="M957" i="9"/>
  <c r="M875" i="9"/>
  <c r="Q849" i="9"/>
  <c r="M826" i="9"/>
  <c r="M811" i="9"/>
  <c r="M795" i="9"/>
  <c r="Q767" i="9"/>
  <c r="M762" i="9"/>
  <c r="Q752" i="9"/>
  <c r="Q732" i="9"/>
  <c r="M727" i="9"/>
  <c r="Q703" i="9"/>
  <c r="Q657" i="9"/>
  <c r="Q615" i="9"/>
  <c r="Q549" i="9"/>
  <c r="M477" i="9"/>
  <c r="Q470" i="9"/>
  <c r="Q458" i="9"/>
  <c r="M416" i="9"/>
  <c r="Q388" i="9"/>
  <c r="M382" i="9"/>
  <c r="M366" i="9"/>
  <c r="M350" i="9"/>
  <c r="Q334" i="9"/>
  <c r="Q314" i="9"/>
  <c r="M278" i="9"/>
  <c r="Q208" i="9"/>
  <c r="Q179" i="9"/>
  <c r="M131" i="9"/>
  <c r="Q115" i="9"/>
  <c r="Q104" i="9"/>
  <c r="M92" i="9"/>
  <c r="M60" i="9"/>
  <c r="M548" i="9"/>
  <c r="Q548" i="9"/>
  <c r="Q454" i="9"/>
  <c r="M454" i="9"/>
  <c r="Q100" i="9"/>
  <c r="M100" i="9"/>
  <c r="Q715" i="9"/>
  <c r="M715" i="9"/>
  <c r="Q683" i="9"/>
  <c r="M683" i="9"/>
  <c r="M625" i="9"/>
  <c r="Q625" i="9"/>
  <c r="M540" i="9"/>
  <c r="Q540" i="9"/>
  <c r="M114" i="9"/>
  <c r="Q114" i="9"/>
  <c r="M88" i="9"/>
  <c r="Q88" i="9"/>
  <c r="M1002" i="9"/>
  <c r="M990" i="9"/>
  <c r="M979" i="9"/>
  <c r="M975" i="9"/>
  <c r="Q956" i="9"/>
  <c r="M941" i="9"/>
  <c r="M938" i="9"/>
  <c r="M926" i="9"/>
  <c r="M915" i="9"/>
  <c r="M911" i="9"/>
  <c r="Q892" i="9"/>
  <c r="M877" i="9"/>
  <c r="M874" i="9"/>
  <c r="Q861" i="9"/>
  <c r="M850" i="9"/>
  <c r="M847" i="9"/>
  <c r="M843" i="9"/>
  <c r="M823" i="9"/>
  <c r="M819" i="9"/>
  <c r="M812" i="9"/>
  <c r="M808" i="9"/>
  <c r="M792" i="9"/>
  <c r="M788" i="9"/>
  <c r="M772" i="9"/>
  <c r="M768" i="9"/>
  <c r="Q753" i="9"/>
  <c r="Q733" i="9"/>
  <c r="Q717" i="9"/>
  <c r="M708" i="9"/>
  <c r="Q690" i="9"/>
  <c r="M690" i="9"/>
  <c r="Q685" i="9"/>
  <c r="M676" i="9"/>
  <c r="M672" i="9"/>
  <c r="Q655" i="9"/>
  <c r="M655" i="9"/>
  <c r="M632" i="9"/>
  <c r="M600" i="9"/>
  <c r="Q600" i="9"/>
  <c r="Q593" i="9"/>
  <c r="Q569" i="9"/>
  <c r="Q528" i="9"/>
  <c r="M528" i="9"/>
  <c r="M472" i="9"/>
  <c r="M430" i="9"/>
  <c r="Q414" i="9"/>
  <c r="M414" i="9"/>
  <c r="M392" i="9"/>
  <c r="M328" i="9"/>
  <c r="Q328" i="9"/>
  <c r="Q256" i="9"/>
  <c r="M236" i="9"/>
  <c r="M226" i="9"/>
  <c r="Q226" i="9"/>
  <c r="M146" i="9"/>
  <c r="Q146" i="9"/>
  <c r="M75" i="9"/>
  <c r="Q75" i="9"/>
  <c r="Q32" i="9"/>
  <c r="M636" i="9"/>
  <c r="Q636" i="9"/>
  <c r="M436" i="9"/>
  <c r="Q436" i="9"/>
  <c r="M312" i="9"/>
  <c r="Q312" i="9"/>
  <c r="M296" i="9"/>
  <c r="Q296" i="9"/>
  <c r="Q36" i="9"/>
  <c r="M36" i="9"/>
  <c r="Q996" i="9"/>
  <c r="M981" i="9"/>
  <c r="Q970" i="9"/>
  <c r="M966" i="9"/>
  <c r="Q947" i="9"/>
  <c r="Q943" i="9"/>
  <c r="Q932" i="9"/>
  <c r="M917" i="9"/>
  <c r="Q906" i="9"/>
  <c r="M902" i="9"/>
  <c r="Q883" i="9"/>
  <c r="Q879" i="9"/>
  <c r="Q856" i="9"/>
  <c r="Q852" i="9"/>
  <c r="Q845" i="9"/>
  <c r="Q841" i="9"/>
  <c r="Q836" i="9"/>
  <c r="Q832" i="9"/>
  <c r="Q825" i="9"/>
  <c r="Q821" i="9"/>
  <c r="Q801" i="9"/>
  <c r="M794" i="9"/>
  <c r="Q783" i="9"/>
  <c r="M770" i="9"/>
  <c r="M763" i="9"/>
  <c r="Q748" i="9"/>
  <c r="Q744" i="9"/>
  <c r="Q728" i="9"/>
  <c r="Q720" i="9"/>
  <c r="Q697" i="9"/>
  <c r="Q692" i="9"/>
  <c r="Q688" i="9"/>
  <c r="M665" i="9"/>
  <c r="Q661" i="9"/>
  <c r="M640" i="9"/>
  <c r="Q640" i="9"/>
  <c r="M634" i="9"/>
  <c r="M626" i="9"/>
  <c r="M612" i="9"/>
  <c r="M603" i="9"/>
  <c r="Q597" i="9"/>
  <c r="Q581" i="9"/>
  <c r="Q572" i="9"/>
  <c r="M552" i="9"/>
  <c r="Q552" i="9"/>
  <c r="Q384" i="9"/>
  <c r="M384" i="9"/>
  <c r="Q368" i="9"/>
  <c r="M368" i="9"/>
  <c r="Q352" i="9"/>
  <c r="M352" i="9"/>
  <c r="M280" i="9"/>
  <c r="Q280" i="9"/>
  <c r="M230" i="9"/>
  <c r="Q230" i="9"/>
  <c r="Q172" i="9"/>
  <c r="M172" i="9"/>
  <c r="M209" i="9"/>
  <c r="Q209" i="9"/>
  <c r="Q698" i="9"/>
  <c r="M698" i="9"/>
  <c r="Q988" i="9"/>
  <c r="M973" i="9"/>
  <c r="M958" i="9"/>
  <c r="Q924" i="9"/>
  <c r="M909" i="9"/>
  <c r="M894" i="9"/>
  <c r="Q817" i="9"/>
  <c r="Q797" i="9"/>
  <c r="M786" i="9"/>
  <c r="M779" i="9"/>
  <c r="M759" i="9"/>
  <c r="M755" i="9"/>
  <c r="Q705" i="9"/>
  <c r="Q669" i="9"/>
  <c r="Q639" i="9"/>
  <c r="M616" i="9"/>
  <c r="M607" i="9"/>
  <c r="M591" i="9"/>
  <c r="Q591" i="9"/>
  <c r="Q585" i="9"/>
  <c r="Q551" i="9"/>
  <c r="Q536" i="9"/>
  <c r="M536" i="9"/>
  <c r="M504" i="9"/>
  <c r="M493" i="9"/>
  <c r="Q487" i="9"/>
  <c r="M439" i="9"/>
  <c r="Q264" i="9"/>
  <c r="M217" i="9"/>
  <c r="M178" i="9"/>
  <c r="Q178" i="9"/>
  <c r="M108" i="9"/>
  <c r="Q62" i="9"/>
  <c r="M62" i="9"/>
  <c r="Q643" i="9"/>
  <c r="M643" i="9"/>
  <c r="M389" i="9"/>
  <c r="Q389" i="9"/>
  <c r="Q923" i="9"/>
  <c r="Q919" i="9"/>
  <c r="Q882" i="9"/>
  <c r="Q831" i="9"/>
  <c r="Q816" i="9"/>
  <c r="Q796" i="9"/>
  <c r="M719" i="9"/>
  <c r="Q719" i="9"/>
  <c r="Q704" i="9"/>
  <c r="M687" i="9"/>
  <c r="Q687" i="9"/>
  <c r="Q668" i="9"/>
  <c r="Q624" i="9"/>
  <c r="Q584" i="9"/>
  <c r="Q560" i="9"/>
  <c r="Q524" i="9"/>
  <c r="Q508" i="9"/>
  <c r="M410" i="9"/>
  <c r="Q410" i="9"/>
  <c r="M289" i="9"/>
  <c r="Q289" i="9"/>
  <c r="M50" i="9"/>
  <c r="Q50" i="9"/>
  <c r="M469" i="9"/>
  <c r="Q469" i="9"/>
  <c r="M445" i="9"/>
  <c r="Q445" i="9"/>
  <c r="M998" i="9"/>
  <c r="Q964" i="9"/>
  <c r="M949" i="9"/>
  <c r="M934" i="9"/>
  <c r="Q900" i="9"/>
  <c r="M885" i="9"/>
  <c r="Q865" i="9"/>
  <c r="M858" i="9"/>
  <c r="M834" i="9"/>
  <c r="M827" i="9"/>
  <c r="Q781" i="9"/>
  <c r="Q777" i="9"/>
  <c r="Q761" i="9"/>
  <c r="Q757" i="9"/>
  <c r="Q737" i="9"/>
  <c r="M730" i="9"/>
  <c r="M722" i="9"/>
  <c r="Q713" i="9"/>
  <c r="Q681" i="9"/>
  <c r="Q651" i="9"/>
  <c r="M651" i="9"/>
  <c r="Q637" i="9"/>
  <c r="M628" i="9"/>
  <c r="M565" i="9"/>
  <c r="Q565" i="9"/>
  <c r="M544" i="9"/>
  <c r="Q544" i="9"/>
  <c r="M534" i="9"/>
  <c r="M496" i="9"/>
  <c r="M485" i="9"/>
  <c r="Q479" i="9"/>
  <c r="Q431" i="9"/>
  <c r="M431" i="9"/>
  <c r="Q376" i="9"/>
  <c r="M376" i="9"/>
  <c r="Q360" i="9"/>
  <c r="M360" i="9"/>
  <c r="Q344" i="9"/>
  <c r="M344" i="9"/>
  <c r="M273" i="9"/>
  <c r="Q273" i="9"/>
  <c r="Q204" i="9"/>
  <c r="M204" i="9"/>
  <c r="M163" i="9"/>
  <c r="Q140" i="9"/>
  <c r="M140" i="9"/>
  <c r="Q96" i="9"/>
  <c r="M70" i="9"/>
  <c r="M706" i="9"/>
  <c r="M695" i="9"/>
  <c r="M674" i="9"/>
  <c r="M659" i="9"/>
  <c r="Q596" i="9"/>
  <c r="Q583" i="9"/>
  <c r="M575" i="9"/>
  <c r="M571" i="9"/>
  <c r="Q533" i="9"/>
  <c r="Q522" i="9"/>
  <c r="Q514" i="9"/>
  <c r="Q506" i="9"/>
  <c r="Q502" i="9"/>
  <c r="Q498" i="9"/>
  <c r="Q494" i="9"/>
  <c r="Q490" i="9"/>
  <c r="Q486" i="9"/>
  <c r="Q482" i="9"/>
  <c r="Q478" i="9"/>
  <c r="Q474" i="9"/>
  <c r="M446" i="9"/>
  <c r="Q437" i="9"/>
  <c r="M424" i="9"/>
  <c r="Q412" i="9"/>
  <c r="M407" i="9"/>
  <c r="M390" i="9"/>
  <c r="Q386" i="9"/>
  <c r="Q378" i="9"/>
  <c r="Q370" i="9"/>
  <c r="Q362" i="9"/>
  <c r="Q354" i="9"/>
  <c r="Q346" i="9"/>
  <c r="M333" i="9"/>
  <c r="M317" i="9"/>
  <c r="M301" i="9"/>
  <c r="Q270" i="9"/>
  <c r="Q246" i="9"/>
  <c r="Q231" i="9"/>
  <c r="Q223" i="9"/>
  <c r="Q206" i="9"/>
  <c r="Q202" i="9"/>
  <c r="Q184" i="9"/>
  <c r="Q170" i="9"/>
  <c r="Q152" i="9"/>
  <c r="Q138" i="9"/>
  <c r="Q120" i="9"/>
  <c r="M102" i="9"/>
  <c r="Q98" i="9"/>
  <c r="M76" i="9"/>
  <c r="Q64" i="9"/>
  <c r="Q59" i="9"/>
  <c r="M38" i="9"/>
  <c r="Q34" i="9"/>
  <c r="M578" i="9"/>
  <c r="Q561" i="9"/>
  <c r="Q525" i="9"/>
  <c r="Q517" i="9"/>
  <c r="Q509" i="9"/>
  <c r="Q455" i="9"/>
  <c r="M432" i="9"/>
  <c r="Q420" i="9"/>
  <c r="M415" i="9"/>
  <c r="M398" i="9"/>
  <c r="Q394" i="9"/>
  <c r="Q381" i="9"/>
  <c r="Q373" i="9"/>
  <c r="Q365" i="9"/>
  <c r="Q357" i="9"/>
  <c r="Q349" i="9"/>
  <c r="M341" i="9"/>
  <c r="M325" i="9"/>
  <c r="M309" i="9"/>
  <c r="M293" i="9"/>
  <c r="M277" i="9"/>
  <c r="M260" i="9"/>
  <c r="Q257" i="9"/>
  <c r="Q242" i="9"/>
  <c r="M238" i="9"/>
  <c r="Q234" i="9"/>
  <c r="Q218" i="9"/>
  <c r="M196" i="9"/>
  <c r="Q187" i="9"/>
  <c r="M164" i="9"/>
  <c r="Q155" i="9"/>
  <c r="M132" i="9"/>
  <c r="M110" i="9"/>
  <c r="M84" i="9"/>
  <c r="Q72" i="9"/>
  <c r="M46" i="9"/>
  <c r="M464" i="9"/>
  <c r="Q450" i="9"/>
  <c r="M440" i="9"/>
  <c r="Q428" i="9"/>
  <c r="M423" i="9"/>
  <c r="M406" i="9"/>
  <c r="Q402" i="9"/>
  <c r="M337" i="9"/>
  <c r="M332" i="9"/>
  <c r="M321" i="9"/>
  <c r="M316" i="9"/>
  <c r="M305" i="9"/>
  <c r="M300" i="9"/>
  <c r="M284" i="9"/>
  <c r="M265" i="9"/>
  <c r="M252" i="9"/>
  <c r="Q249" i="9"/>
  <c r="Q222" i="9"/>
  <c r="Q192" i="9"/>
  <c r="Q160" i="9"/>
  <c r="Q128" i="9"/>
  <c r="Q27" i="9"/>
  <c r="M26" i="9"/>
  <c r="M22" i="9"/>
  <c r="M20" i="9"/>
  <c r="Q19" i="9"/>
  <c r="M18" i="9"/>
  <c r="Q16" i="9"/>
  <c r="M14" i="9"/>
  <c r="M10" i="9"/>
  <c r="M12" i="9"/>
  <c r="Q11" i="9"/>
  <c r="Q8" i="9"/>
  <c r="M6" i="9"/>
  <c r="M4" i="9"/>
  <c r="Q24" i="9"/>
  <c r="M726" i="9"/>
  <c r="Q726" i="9"/>
  <c r="M646" i="9"/>
  <c r="Q646" i="9"/>
  <c r="Q451" i="9"/>
  <c r="M451" i="9"/>
  <c r="Q1001" i="9"/>
  <c r="Q993" i="9"/>
  <c r="Q985" i="9"/>
  <c r="Q977" i="9"/>
  <c r="Q969" i="9"/>
  <c r="Q961" i="9"/>
  <c r="Q953" i="9"/>
  <c r="Q945" i="9"/>
  <c r="Q937" i="9"/>
  <c r="Q929" i="9"/>
  <c r="Q921" i="9"/>
  <c r="Q913" i="9"/>
  <c r="Q905" i="9"/>
  <c r="Q897" i="9"/>
  <c r="Q889" i="9"/>
  <c r="Q881" i="9"/>
  <c r="Q873" i="9"/>
  <c r="Q839" i="9"/>
  <c r="Q807" i="9"/>
  <c r="Q775" i="9"/>
  <c r="Q743" i="9"/>
  <c r="Q725" i="9"/>
  <c r="Q711" i="9"/>
  <c r="Q693" i="9"/>
  <c r="Q679" i="9"/>
  <c r="Q645" i="9"/>
  <c r="M635" i="9"/>
  <c r="M622" i="9"/>
  <c r="Q622" i="9"/>
  <c r="M618" i="9"/>
  <c r="M611" i="9"/>
  <c r="M590" i="9"/>
  <c r="Q590" i="9"/>
  <c r="M586" i="9"/>
  <c r="M579" i="9"/>
  <c r="M558" i="9"/>
  <c r="Q558" i="9"/>
  <c r="M554" i="9"/>
  <c r="M547" i="9"/>
  <c r="M529" i="9"/>
  <c r="Q529" i="9"/>
  <c r="M862" i="9"/>
  <c r="Q862" i="9"/>
  <c r="M798" i="9"/>
  <c r="Q798" i="9"/>
  <c r="M734" i="9"/>
  <c r="Q734" i="9"/>
  <c r="Q387" i="9"/>
  <c r="M387" i="9"/>
  <c r="M854" i="9"/>
  <c r="Q854" i="9"/>
  <c r="M822" i="9"/>
  <c r="Q822" i="9"/>
  <c r="M790" i="9"/>
  <c r="Q790" i="9"/>
  <c r="M758" i="9"/>
  <c r="Q758" i="9"/>
  <c r="M694" i="9"/>
  <c r="Q694" i="9"/>
  <c r="Q403" i="9"/>
  <c r="M403" i="9"/>
  <c r="Q214" i="9"/>
  <c r="M214" i="9"/>
  <c r="M870" i="9"/>
  <c r="M867" i="9"/>
  <c r="M846" i="9"/>
  <c r="Q846" i="9"/>
  <c r="M842" i="9"/>
  <c r="M835" i="9"/>
  <c r="M814" i="9"/>
  <c r="Q814" i="9"/>
  <c r="M810" i="9"/>
  <c r="M803" i="9"/>
  <c r="M782" i="9"/>
  <c r="Q782" i="9"/>
  <c r="M778" i="9"/>
  <c r="M771" i="9"/>
  <c r="M750" i="9"/>
  <c r="Q750" i="9"/>
  <c r="M746" i="9"/>
  <c r="M739" i="9"/>
  <c r="M718" i="9"/>
  <c r="Q718" i="9"/>
  <c r="M714" i="9"/>
  <c r="M707" i="9"/>
  <c r="M686" i="9"/>
  <c r="Q686" i="9"/>
  <c r="M682" i="9"/>
  <c r="M675" i="9"/>
  <c r="M662" i="9"/>
  <c r="Q662" i="9"/>
  <c r="M658" i="9"/>
  <c r="Q621" i="9"/>
  <c r="Q589" i="9"/>
  <c r="Q557" i="9"/>
  <c r="Q543" i="9"/>
  <c r="M830" i="9"/>
  <c r="Q830" i="9"/>
  <c r="M702" i="9"/>
  <c r="Q702" i="9"/>
  <c r="Q371" i="9"/>
  <c r="M371" i="9"/>
  <c r="M638" i="9"/>
  <c r="Q638" i="9"/>
  <c r="M614" i="9"/>
  <c r="Q614" i="9"/>
  <c r="M582" i="9"/>
  <c r="Q582" i="9"/>
  <c r="M550" i="9"/>
  <c r="Q550" i="9"/>
  <c r="Q512" i="9"/>
  <c r="M512" i="9"/>
  <c r="Q427" i="9"/>
  <c r="M427" i="9"/>
  <c r="Q241" i="9"/>
  <c r="M241" i="9"/>
  <c r="Q507" i="9"/>
  <c r="M507" i="9"/>
  <c r="Q475" i="9"/>
  <c r="M475" i="9"/>
  <c r="Q976" i="9"/>
  <c r="Q888" i="9"/>
  <c r="M838" i="9"/>
  <c r="Q838" i="9"/>
  <c r="M774" i="9"/>
  <c r="Q774" i="9"/>
  <c r="M742" i="9"/>
  <c r="Q742" i="9"/>
  <c r="M710" i="9"/>
  <c r="Q710" i="9"/>
  <c r="M678" i="9"/>
  <c r="Q678" i="9"/>
  <c r="Q671" i="9"/>
  <c r="Q599" i="9"/>
  <c r="Q567" i="9"/>
  <c r="Q435" i="9"/>
  <c r="M435" i="9"/>
  <c r="Q491" i="9"/>
  <c r="M491" i="9"/>
  <c r="Q1000" i="9"/>
  <c r="Q992" i="9"/>
  <c r="Q984" i="9"/>
  <c r="Q968" i="9"/>
  <c r="Q960" i="9"/>
  <c r="Q952" i="9"/>
  <c r="Q944" i="9"/>
  <c r="Q936" i="9"/>
  <c r="Q928" i="9"/>
  <c r="Q920" i="9"/>
  <c r="Q912" i="9"/>
  <c r="Q904" i="9"/>
  <c r="Q896" i="9"/>
  <c r="Q880" i="9"/>
  <c r="Q872" i="9"/>
  <c r="Q869" i="9"/>
  <c r="M806" i="9"/>
  <c r="Q806" i="9"/>
  <c r="Q837" i="9"/>
  <c r="Q805" i="9"/>
  <c r="Q773" i="9"/>
  <c r="Q741" i="9"/>
  <c r="Q709" i="9"/>
  <c r="Q677" i="9"/>
  <c r="M667" i="9"/>
  <c r="M654" i="9"/>
  <c r="Q654" i="9"/>
  <c r="M650" i="9"/>
  <c r="M606" i="9"/>
  <c r="Q606" i="9"/>
  <c r="M602" i="9"/>
  <c r="M595" i="9"/>
  <c r="M574" i="9"/>
  <c r="Q574" i="9"/>
  <c r="M570" i="9"/>
  <c r="M563" i="9"/>
  <c r="M531" i="9"/>
  <c r="Q531" i="9"/>
  <c r="M766" i="9"/>
  <c r="Q766" i="9"/>
  <c r="M630" i="9"/>
  <c r="Q630" i="9"/>
  <c r="Q523" i="9"/>
  <c r="M523" i="9"/>
  <c r="Q499" i="9"/>
  <c r="M499" i="9"/>
  <c r="Q483" i="9"/>
  <c r="M483" i="9"/>
  <c r="Q379" i="9"/>
  <c r="M379" i="9"/>
  <c r="Q701" i="9"/>
  <c r="M670" i="9"/>
  <c r="Q670" i="9"/>
  <c r="M666" i="9"/>
  <c r="Q629" i="9"/>
  <c r="M619" i="9"/>
  <c r="M598" i="9"/>
  <c r="Q598" i="9"/>
  <c r="M594" i="9"/>
  <c r="M587" i="9"/>
  <c r="M566" i="9"/>
  <c r="Q566" i="9"/>
  <c r="M562" i="9"/>
  <c r="M555" i="9"/>
  <c r="Q395" i="9"/>
  <c r="M395" i="9"/>
  <c r="M520" i="9"/>
  <c r="Q411" i="9"/>
  <c r="M411" i="9"/>
  <c r="Q329" i="9"/>
  <c r="M329" i="9"/>
  <c r="Q313" i="9"/>
  <c r="M313" i="9"/>
  <c r="Q297" i="9"/>
  <c r="M297" i="9"/>
  <c r="Q281" i="9"/>
  <c r="M281" i="9"/>
  <c r="Q459" i="9"/>
  <c r="M459" i="9"/>
  <c r="Q419" i="9"/>
  <c r="M419" i="9"/>
  <c r="M237" i="9"/>
  <c r="Q237" i="9"/>
  <c r="M335" i="9"/>
  <c r="Q335" i="9"/>
  <c r="M319" i="9"/>
  <c r="Q319" i="9"/>
  <c r="M303" i="9"/>
  <c r="Q303" i="9"/>
  <c r="Q220" i="9"/>
  <c r="M220" i="9"/>
  <c r="M537" i="9"/>
  <c r="Q537" i="9"/>
  <c r="Q515" i="9"/>
  <c r="M515" i="9"/>
  <c r="Q467" i="9"/>
  <c r="M467" i="9"/>
  <c r="Q443" i="9"/>
  <c r="M443" i="9"/>
  <c r="M287" i="9"/>
  <c r="Q287" i="9"/>
  <c r="Q363" i="9"/>
  <c r="M363" i="9"/>
  <c r="Q355" i="9"/>
  <c r="M355" i="9"/>
  <c r="Q347" i="9"/>
  <c r="M347" i="9"/>
  <c r="M271" i="9"/>
  <c r="Q271" i="9"/>
  <c r="M207" i="9"/>
  <c r="Q207" i="9"/>
  <c r="M261" i="9"/>
  <c r="Q261" i="9"/>
  <c r="M213" i="9"/>
  <c r="Q213" i="9"/>
  <c r="M199" i="9"/>
  <c r="Q199" i="9"/>
  <c r="M191" i="9"/>
  <c r="Q191" i="9"/>
  <c r="M183" i="9"/>
  <c r="Q183" i="9"/>
  <c r="M175" i="9"/>
  <c r="Q175" i="9"/>
  <c r="M167" i="9"/>
  <c r="Q167" i="9"/>
  <c r="M159" i="9"/>
  <c r="Q159" i="9"/>
  <c r="M151" i="9"/>
  <c r="Q151" i="9"/>
  <c r="M143" i="9"/>
  <c r="Q143" i="9"/>
  <c r="M135" i="9"/>
  <c r="Q135" i="9"/>
  <c r="M127" i="9"/>
  <c r="Q127" i="9"/>
  <c r="M119" i="9"/>
  <c r="Q119" i="9"/>
  <c r="M111" i="9"/>
  <c r="Q111" i="9"/>
  <c r="M103" i="9"/>
  <c r="Q103" i="9"/>
  <c r="M95" i="9"/>
  <c r="Q95" i="9"/>
  <c r="M87" i="9"/>
  <c r="Q87" i="9"/>
  <c r="M79" i="9"/>
  <c r="Q79" i="9"/>
  <c r="M71" i="9"/>
  <c r="Q71" i="9"/>
  <c r="M63" i="9"/>
  <c r="Q63" i="9"/>
  <c r="M55" i="9"/>
  <c r="Q55" i="9"/>
  <c r="M47" i="9"/>
  <c r="Q47" i="9"/>
  <c r="M39" i="9"/>
  <c r="Q39" i="9"/>
  <c r="M31" i="9"/>
  <c r="Q31" i="9"/>
  <c r="M23" i="9"/>
  <c r="Q23" i="9"/>
  <c r="M15" i="9"/>
  <c r="Q15" i="9"/>
  <c r="M7" i="9"/>
  <c r="Q7" i="9"/>
  <c r="Q471" i="9"/>
  <c r="Q463" i="9"/>
  <c r="Q447" i="9"/>
  <c r="M340" i="9"/>
  <c r="M324" i="9"/>
  <c r="M308" i="9"/>
  <c r="M292" i="9"/>
  <c r="M276" i="9"/>
  <c r="Q263" i="9"/>
  <c r="M253" i="9"/>
  <c r="Q253" i="9"/>
  <c r="M212" i="9"/>
  <c r="M198" i="9"/>
  <c r="M190" i="9"/>
  <c r="M182" i="9"/>
  <c r="M174" i="9"/>
  <c r="M166" i="9"/>
  <c r="M158" i="9"/>
  <c r="M150" i="9"/>
  <c r="M142" i="9"/>
  <c r="M134" i="9"/>
  <c r="M126" i="9"/>
  <c r="M118" i="9"/>
  <c r="Q500" i="9"/>
  <c r="Q492" i="9"/>
  <c r="Q484" i="9"/>
  <c r="Q476" i="9"/>
  <c r="Q468" i="9"/>
  <c r="Q460" i="9"/>
  <c r="Q452" i="9"/>
  <c r="Q444" i="9"/>
  <c r="M229" i="9"/>
  <c r="Q229" i="9"/>
  <c r="Q521" i="9"/>
  <c r="Q513" i="9"/>
  <c r="Q505" i="9"/>
  <c r="Q497" i="9"/>
  <c r="Q489" i="9"/>
  <c r="Q481" i="9"/>
  <c r="Q473" i="9"/>
  <c r="Q465" i="9"/>
  <c r="Q457" i="9"/>
  <c r="Q449" i="9"/>
  <c r="Q441" i="9"/>
  <c r="Q433" i="9"/>
  <c r="Q425" i="9"/>
  <c r="Q417" i="9"/>
  <c r="Q409" i="9"/>
  <c r="Q401" i="9"/>
  <c r="Q393" i="9"/>
  <c r="Q385" i="9"/>
  <c r="Q377" i="9"/>
  <c r="Q369" i="9"/>
  <c r="Q361" i="9"/>
  <c r="Q353" i="9"/>
  <c r="Q345" i="9"/>
  <c r="M285" i="9"/>
  <c r="M269" i="9"/>
  <c r="Q269" i="9"/>
  <c r="Q262" i="9"/>
  <c r="M228" i="9"/>
  <c r="Q225" i="9"/>
  <c r="Q215" i="9"/>
  <c r="Q336" i="9"/>
  <c r="Q320" i="9"/>
  <c r="Q304" i="9"/>
  <c r="Q288" i="9"/>
  <c r="M268" i="9"/>
  <c r="Q255" i="9"/>
  <c r="M245" i="9"/>
  <c r="Q245" i="9"/>
  <c r="Q201" i="9"/>
  <c r="Q193" i="9"/>
  <c r="Q185" i="9"/>
  <c r="Q177" i="9"/>
  <c r="Q169" i="9"/>
  <c r="Q161" i="9"/>
  <c r="Q153" i="9"/>
  <c r="Q145" i="9"/>
  <c r="Q137" i="9"/>
  <c r="Q129" i="9"/>
  <c r="Q121" i="9"/>
  <c r="Q113" i="9"/>
  <c r="Q105" i="9"/>
  <c r="Q97" i="9"/>
  <c r="Q89" i="9"/>
  <c r="Q81" i="9"/>
  <c r="Q73" i="9"/>
  <c r="Q65" i="9"/>
  <c r="Q57" i="9"/>
  <c r="Q49" i="9"/>
  <c r="Q41" i="9"/>
  <c r="Q33" i="9"/>
  <c r="Q25" i="9"/>
  <c r="Q17" i="9"/>
  <c r="Q9" i="9"/>
  <c r="M221" i="9"/>
  <c r="Q221" i="9"/>
  <c r="Q205" i="9"/>
  <c r="Q197" i="9"/>
  <c r="Q189" i="9"/>
  <c r="Q181" i="9"/>
  <c r="Q173" i="9"/>
  <c r="Q165" i="9"/>
  <c r="Q157" i="9"/>
  <c r="Q149" i="9"/>
  <c r="Q141" i="9"/>
  <c r="Q133" i="9"/>
  <c r="Q125" i="9"/>
  <c r="Q117" i="9"/>
  <c r="Q109" i="9"/>
  <c r="Q101" i="9"/>
  <c r="Q93" i="9"/>
  <c r="Q85" i="9"/>
  <c r="Q77" i="9"/>
  <c r="Q69" i="9"/>
  <c r="Q61" i="9"/>
  <c r="Q53" i="9"/>
  <c r="Q45" i="9"/>
  <c r="Q37" i="9"/>
  <c r="Q29" i="9"/>
  <c r="Q21" i="9"/>
  <c r="Q13" i="9"/>
  <c r="Q5" i="9"/>
  <c r="D3" i="11" l="1"/>
  <c r="C3" i="11"/>
  <c r="I3" i="11" l="1"/>
  <c r="E4" i="9" l="1"/>
  <c r="E4" i="11" s="1"/>
  <c r="E5" i="9"/>
  <c r="E5" i="11" s="1"/>
  <c r="E6" i="9"/>
  <c r="E6" i="11" s="1"/>
  <c r="E7" i="9"/>
  <c r="E7" i="11" s="1"/>
  <c r="E8" i="9"/>
  <c r="E8" i="11" s="1"/>
  <c r="E9" i="9"/>
  <c r="E9" i="11" s="1"/>
  <c r="E10" i="9"/>
  <c r="E10" i="11" s="1"/>
  <c r="E11" i="9"/>
  <c r="E11" i="11" s="1"/>
  <c r="E12" i="9"/>
  <c r="E12" i="11" s="1"/>
  <c r="E13" i="9"/>
  <c r="E13" i="11" s="1"/>
  <c r="E14" i="9"/>
  <c r="E14" i="11" s="1"/>
  <c r="E15" i="9"/>
  <c r="E15" i="11" s="1"/>
  <c r="E16" i="9"/>
  <c r="E16" i="11" s="1"/>
  <c r="E17" i="9"/>
  <c r="E17" i="11" s="1"/>
  <c r="E18" i="9"/>
  <c r="E18" i="11" s="1"/>
  <c r="E19" i="9"/>
  <c r="E19" i="11" s="1"/>
  <c r="E20" i="9"/>
  <c r="E20" i="11" s="1"/>
  <c r="E21" i="9"/>
  <c r="E21" i="11" s="1"/>
  <c r="E22" i="9"/>
  <c r="E22" i="11" s="1"/>
  <c r="E23" i="9"/>
  <c r="E23" i="11" s="1"/>
  <c r="E24" i="9"/>
  <c r="E24" i="11" s="1"/>
  <c r="E25" i="9"/>
  <c r="E25" i="11" s="1"/>
  <c r="E26" i="9"/>
  <c r="E26" i="11" s="1"/>
  <c r="E27" i="9"/>
  <c r="E27" i="11" s="1"/>
  <c r="E28" i="9"/>
  <c r="E28" i="11" s="1"/>
  <c r="E29" i="9"/>
  <c r="E29" i="11" s="1"/>
  <c r="E30" i="9"/>
  <c r="E30" i="11" s="1"/>
  <c r="E31" i="9"/>
  <c r="E31" i="11" s="1"/>
  <c r="E32" i="9"/>
  <c r="E32" i="11" s="1"/>
  <c r="E33" i="9"/>
  <c r="E33" i="11" s="1"/>
  <c r="E34" i="9"/>
  <c r="E34" i="11" s="1"/>
  <c r="E35" i="9"/>
  <c r="E35" i="11" s="1"/>
  <c r="E36" i="9"/>
  <c r="E36" i="11" s="1"/>
  <c r="E37" i="9"/>
  <c r="E37" i="11" s="1"/>
  <c r="E38" i="9"/>
  <c r="E38" i="11" s="1"/>
  <c r="E39" i="9"/>
  <c r="E39" i="11" s="1"/>
  <c r="E40" i="9"/>
  <c r="E40" i="11" s="1"/>
  <c r="E41" i="9"/>
  <c r="E41" i="11" s="1"/>
  <c r="E42" i="9"/>
  <c r="E42" i="11" s="1"/>
  <c r="E43" i="9"/>
  <c r="E43" i="11" s="1"/>
  <c r="E44" i="9"/>
  <c r="E44" i="11" s="1"/>
  <c r="E45" i="9"/>
  <c r="E45" i="11" s="1"/>
  <c r="E46" i="9"/>
  <c r="E46" i="11" s="1"/>
  <c r="E47" i="9"/>
  <c r="E47" i="11" s="1"/>
  <c r="E48" i="9"/>
  <c r="E48" i="11" s="1"/>
  <c r="E49" i="9"/>
  <c r="E49" i="11" s="1"/>
  <c r="E50" i="9"/>
  <c r="E50" i="11" s="1"/>
  <c r="E51" i="9"/>
  <c r="E51" i="11" s="1"/>
  <c r="E52" i="9"/>
  <c r="E52" i="11" s="1"/>
  <c r="E53" i="9"/>
  <c r="E53" i="11" s="1"/>
  <c r="E54" i="9"/>
  <c r="E54" i="11" s="1"/>
  <c r="E55" i="9"/>
  <c r="E55" i="11" s="1"/>
  <c r="E56" i="9"/>
  <c r="E56" i="11" s="1"/>
  <c r="M3" i="9" l="1"/>
  <c r="Q3" i="9"/>
</calcChain>
</file>

<file path=xl/comments1.xml><?xml version="1.0" encoding="utf-8"?>
<comments xmlns="http://schemas.openxmlformats.org/spreadsheetml/2006/main">
  <authors>
    <author>Bojana Rusic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Izabrati opciju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Datum u formatu dd.mm.gggg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ukoliko je validan ili suspendovan potrebno je neti status ručno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Crveno upozorava kada je manje od 200 dana do isteka sertifikata</t>
        </r>
      </text>
    </comment>
  </commentList>
</comments>
</file>

<file path=xl/comments2.xml><?xml version="1.0" encoding="utf-8"?>
<comments xmlns="http://schemas.openxmlformats.org/spreadsheetml/2006/main">
  <authors>
    <author>Bojana Rusic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Izabrati opciju</t>
        </r>
      </text>
    </comment>
  </commentList>
</comments>
</file>

<file path=xl/sharedStrings.xml><?xml version="1.0" encoding="utf-8"?>
<sst xmlns="http://schemas.openxmlformats.org/spreadsheetml/2006/main" count="1125" uniqueCount="57">
  <si>
    <t>Krisztian Farago</t>
  </si>
  <si>
    <t>Broj dana do isteka važnosti sertifikata</t>
  </si>
  <si>
    <t>Status sertifikata: 
validan / istekao / suspendovan / povučen</t>
  </si>
  <si>
    <t>Važnost sertifikata 
god.</t>
  </si>
  <si>
    <t>Produženje važnosti sertifikata 
god.</t>
  </si>
  <si>
    <t xml:space="preserve"> Napomena / Komentar</t>
  </si>
  <si>
    <t>Ime i prezime 
sertifikovane osobe</t>
  </si>
  <si>
    <t>Područje sertifikacije</t>
  </si>
  <si>
    <t>Ispitivač</t>
  </si>
  <si>
    <t>Sertifikator</t>
  </si>
  <si>
    <t>Ispitivači:</t>
  </si>
  <si>
    <t>Sertifikator:</t>
  </si>
  <si>
    <t>KF</t>
  </si>
  <si>
    <t>Područje sertifikacije:</t>
  </si>
  <si>
    <t>Oznaka</t>
  </si>
  <si>
    <t>Broj izdatog sertifikata</t>
  </si>
  <si>
    <t>Datum polaganja ispita</t>
  </si>
  <si>
    <t>RB</t>
  </si>
  <si>
    <t>Vlasnik sertifikata:</t>
  </si>
  <si>
    <t>Sertifikat ističe:</t>
  </si>
  <si>
    <t>validan</t>
  </si>
  <si>
    <t>Naziv Naručioca 
(Vlasnik sertifikata)</t>
  </si>
  <si>
    <t>Br. ugovora</t>
  </si>
  <si>
    <t>-23-</t>
  </si>
  <si>
    <t>Datum fakturisanja:</t>
  </si>
  <si>
    <t>Datum slanja/predaje originala</t>
  </si>
  <si>
    <t>Ime i prezime 
sertifikovane osobe:</t>
  </si>
  <si>
    <t>Datum polaganja ispita:</t>
  </si>
  <si>
    <t>pr. Aleksandar Petrović</t>
  </si>
  <si>
    <t>AP</t>
  </si>
  <si>
    <t xml:space="preserve">Osnovni nivo </t>
  </si>
  <si>
    <t>Odgovorni inženjer</t>
  </si>
  <si>
    <t>ON</t>
  </si>
  <si>
    <t>OI</t>
  </si>
  <si>
    <t>040-23</t>
  </si>
  <si>
    <t>Termoplasting / FMS</t>
  </si>
  <si>
    <t>monter</t>
  </si>
  <si>
    <t>odgovorni inženjer</t>
  </si>
  <si>
    <t>03.03.2023.</t>
  </si>
  <si>
    <t>Dejan Lukić</t>
  </si>
  <si>
    <t xml:space="preserve">Marko Panić </t>
  </si>
  <si>
    <t xml:space="preserve">Željko Bradonjić </t>
  </si>
  <si>
    <t>Aleksandar Vučićević</t>
  </si>
  <si>
    <t xml:space="preserve">Predrag Stefanović </t>
  </si>
  <si>
    <t xml:space="preserve">Rajko Vuković </t>
  </si>
  <si>
    <t>086-23a</t>
  </si>
  <si>
    <t>Boffetti Balcan doo</t>
  </si>
  <si>
    <t>Aleksandar Ivanić</t>
  </si>
  <si>
    <t>Dane Mirić</t>
  </si>
  <si>
    <t>Darko Čupić</t>
  </si>
  <si>
    <t>Dragan Ždrnja</t>
  </si>
  <si>
    <t>Stevan Mandreš</t>
  </si>
  <si>
    <t>21.04.2023.</t>
  </si>
  <si>
    <t>Branka Mišić</t>
  </si>
  <si>
    <t>Vojin Milić</t>
  </si>
  <si>
    <t>Nenad Gašić</t>
  </si>
  <si>
    <t>Nenad Andrić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</si>
</sst>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0"/>
      <color rgb="FFFF0000"/>
      <name val="Arial"/>
      <family val="2"/>
    </font>
    <font>
      <u/>
      <sz val="10"/>
      <color theme="10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9">
    <xf numFmtId="0" fontId="0" fillId="0" borderId="0" xfId="0"/>
    <xf numFmtId="0" fontId="5" fillId="0" borderId="0" xfId="0" applyFont="1" applyFill="1" applyAlignment="1">
      <alignment wrapText="1"/>
    </xf>
    <xf numFmtId="0" fontId="5" fillId="0" borderId="0" xfId="0" applyFont="1" applyFill="1" applyAlignment="1" applyProtection="1">
      <alignment horizont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5" fillId="0" borderId="0" xfId="0" applyNumberFormat="1" applyFont="1" applyFill="1" applyAlignment="1" applyProtection="1">
      <alignment horizontal="right" wrapText="1"/>
      <protection locked="0"/>
    </xf>
    <xf numFmtId="1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wrapText="1"/>
    </xf>
    <xf numFmtId="164" fontId="5" fillId="0" borderId="4" xfId="0" applyNumberFormat="1" applyFont="1" applyFill="1" applyBorder="1" applyAlignment="1" applyProtection="1">
      <alignment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14" fontId="5" fillId="0" borderId="0" xfId="0" applyNumberFormat="1" applyFont="1" applyFill="1" applyAlignment="1" applyProtection="1">
      <alignment horizontal="center" wrapText="1"/>
      <protection locked="0"/>
    </xf>
    <xf numFmtId="0" fontId="0" fillId="0" borderId="1" xfId="0" applyBorder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7" fillId="0" borderId="1" xfId="0" applyFont="1" applyBorder="1"/>
    <xf numFmtId="0" fontId="5" fillId="0" borderId="0" xfId="0" applyFont="1" applyFill="1" applyAlignment="1" applyProtection="1">
      <alignment horizontal="center" wrapText="1"/>
    </xf>
    <xf numFmtId="1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wrapText="1"/>
      <protection locked="0"/>
    </xf>
    <xf numFmtId="0" fontId="9" fillId="0" borderId="0" xfId="0" applyFont="1" applyFill="1" applyAlignment="1" applyProtection="1">
      <alignment horizont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vertical="center" wrapText="1"/>
      <protection locked="0"/>
    </xf>
    <xf numFmtId="1" fontId="10" fillId="0" borderId="1" xfId="1" applyNumberFormat="1" applyFont="1" applyFill="1" applyBorder="1" applyAlignment="1" applyProtection="1">
      <alignment horizontal="left" vertical="center" wrapText="1"/>
      <protection locked="0"/>
    </xf>
    <xf numFmtId="14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>
      <alignment wrapText="1"/>
    </xf>
    <xf numFmtId="0" fontId="10" fillId="0" borderId="0" xfId="0" applyFont="1" applyFill="1" applyAlignment="1" applyProtection="1">
      <alignment wrapText="1"/>
      <protection locked="0"/>
    </xf>
    <xf numFmtId="0" fontId="10" fillId="0" borderId="0" xfId="0" applyNumberFormat="1" applyFont="1" applyFill="1" applyAlignment="1" applyProtection="1">
      <alignment wrapText="1"/>
      <protection locked="0"/>
    </xf>
    <xf numFmtId="0" fontId="10" fillId="0" borderId="0" xfId="0" applyFont="1" applyFill="1" applyAlignment="1" applyProtection="1">
      <alignment horizontal="left" wrapText="1"/>
      <protection locked="0"/>
    </xf>
    <xf numFmtId="0" fontId="10" fillId="0" borderId="0" xfId="0" applyFont="1" applyFill="1" applyAlignment="1" applyProtection="1">
      <alignment horizontal="center" wrapText="1"/>
    </xf>
    <xf numFmtId="0" fontId="10" fillId="0" borderId="0" xfId="0" applyNumberFormat="1" applyFont="1" applyFill="1" applyAlignment="1" applyProtection="1">
      <alignment horizontal="right" wrapText="1"/>
      <protection locked="0"/>
    </xf>
    <xf numFmtId="14" fontId="10" fillId="0" borderId="0" xfId="0" applyNumberFormat="1" applyFont="1" applyFill="1" applyAlignment="1" applyProtection="1">
      <alignment horizontal="center" wrapText="1"/>
      <protection locked="0"/>
    </xf>
    <xf numFmtId="1" fontId="10" fillId="0" borderId="0" xfId="0" applyNumberFormat="1" applyFont="1" applyFill="1" applyAlignment="1" applyProtection="1">
      <alignment horizontal="center" wrapText="1"/>
      <protection locked="0"/>
    </xf>
    <xf numFmtId="49" fontId="10" fillId="0" borderId="0" xfId="0" applyNumberFormat="1" applyFont="1" applyFill="1" applyAlignment="1" applyProtection="1">
      <alignment wrapText="1"/>
      <protection locked="0"/>
    </xf>
    <xf numFmtId="14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14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9" fillId="3" borderId="9" xfId="0" applyNumberFormat="1" applyFont="1" applyFill="1" applyBorder="1" applyAlignment="1" applyProtection="1">
      <alignment horizontal="center" vertical="center" wrapText="1"/>
      <protection locked="0"/>
    </xf>
    <xf numFmtId="14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1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14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left"/>
    </xf>
    <xf numFmtId="0" fontId="7" fillId="0" borderId="10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1002"/>
  <sheetViews>
    <sheetView showZeros="0" tabSelected="1" zoomScale="70" zoomScaleNormal="70" workbookViewId="0">
      <pane xSplit="8" ySplit="2" topLeftCell="R3" activePane="bottomRight" state="frozen"/>
      <selection pane="topRight" activeCell="I1" sqref="I1"/>
      <selection pane="bottomLeft" activeCell="A3" sqref="A3"/>
      <selection pane="bottomRight" activeCell="R28" sqref="R28"/>
    </sheetView>
  </sheetViews>
  <sheetFormatPr defaultColWidth="9.08984375" defaultRowHeight="17.5" x14ac:dyDescent="0.35"/>
  <cols>
    <col min="1" max="1" width="7.6328125" style="34" customWidth="1"/>
    <col min="2" max="2" width="17.6328125" style="35" customWidth="1"/>
    <col min="3" max="3" width="34" style="36" customWidth="1"/>
    <col min="4" max="4" width="23.08984375" style="37" customWidth="1"/>
    <col min="5" max="5" width="6" style="38" customWidth="1"/>
    <col min="6" max="6" width="5.6328125" style="34" bestFit="1" customWidth="1"/>
    <col min="7" max="7" width="7" style="34" customWidth="1"/>
    <col min="8" max="8" width="29.1796875" style="36" customWidth="1"/>
    <col min="9" max="9" width="23" style="39" customWidth="1"/>
    <col min="10" max="10" width="15.6328125" style="40" customWidth="1"/>
    <col min="11" max="11" width="26" style="40" customWidth="1"/>
    <col min="12" max="12" width="23" style="39" customWidth="1"/>
    <col min="13" max="13" width="24.08984375" style="41" customWidth="1"/>
    <col min="14" max="14" width="40" style="41" customWidth="1"/>
    <col min="15" max="15" width="18.08984375" style="41" customWidth="1"/>
    <col min="16" max="16" width="16" style="41" customWidth="1"/>
    <col min="17" max="17" width="23" style="39" customWidth="1"/>
    <col min="18" max="18" width="40" style="41" customWidth="1"/>
    <col min="19" max="19" width="25.90625" style="34" customWidth="1"/>
    <col min="20" max="20" width="27.08984375" style="41" customWidth="1"/>
    <col min="21" max="16384" width="9.08984375" style="34"/>
  </cols>
  <sheetData>
    <row r="1" spans="1:20" s="21" customFormat="1" ht="18" customHeight="1" x14ac:dyDescent="0.4">
      <c r="A1" s="53" t="s">
        <v>17</v>
      </c>
      <c r="B1" s="57" t="s">
        <v>22</v>
      </c>
      <c r="C1" s="53" t="s">
        <v>21</v>
      </c>
      <c r="D1" s="55" t="s">
        <v>7</v>
      </c>
      <c r="E1" s="59" t="s">
        <v>15</v>
      </c>
      <c r="F1" s="60"/>
      <c r="G1" s="61"/>
      <c r="H1" s="53" t="s">
        <v>6</v>
      </c>
      <c r="I1" s="42" t="s">
        <v>16</v>
      </c>
      <c r="J1" s="51" t="s">
        <v>3</v>
      </c>
      <c r="K1" s="51" t="s">
        <v>4</v>
      </c>
      <c r="L1" s="42" t="s">
        <v>19</v>
      </c>
      <c r="M1" s="44" t="s">
        <v>2</v>
      </c>
      <c r="N1" s="44" t="s">
        <v>5</v>
      </c>
      <c r="O1" s="48" t="s">
        <v>8</v>
      </c>
      <c r="P1" s="48" t="s">
        <v>9</v>
      </c>
      <c r="Q1" s="46" t="s">
        <v>1</v>
      </c>
      <c r="R1" s="48" t="s">
        <v>5</v>
      </c>
      <c r="S1" s="50" t="s">
        <v>25</v>
      </c>
      <c r="T1" s="48" t="s">
        <v>24</v>
      </c>
    </row>
    <row r="2" spans="1:20" s="21" customFormat="1" ht="18" x14ac:dyDescent="0.4">
      <c r="A2" s="54"/>
      <c r="B2" s="58"/>
      <c r="C2" s="54"/>
      <c r="D2" s="56"/>
      <c r="E2" s="62"/>
      <c r="F2" s="63"/>
      <c r="G2" s="64"/>
      <c r="H2" s="54"/>
      <c r="I2" s="43"/>
      <c r="J2" s="52"/>
      <c r="K2" s="52"/>
      <c r="L2" s="43"/>
      <c r="M2" s="45"/>
      <c r="N2" s="45"/>
      <c r="O2" s="49"/>
      <c r="P2" s="49"/>
      <c r="Q2" s="47"/>
      <c r="R2" s="49"/>
      <c r="S2" s="50"/>
      <c r="T2" s="49"/>
    </row>
    <row r="3" spans="1:20" s="33" customFormat="1" x14ac:dyDescent="0.35">
      <c r="A3" s="22">
        <v>1</v>
      </c>
      <c r="B3" s="23" t="s">
        <v>34</v>
      </c>
      <c r="C3" s="23" t="s">
        <v>35</v>
      </c>
      <c r="D3" s="24" t="s">
        <v>36</v>
      </c>
      <c r="E3" s="25" t="str">
        <f>IF(D3=0,0,VLOOKUP(D3,Podaci!$B$1:$C$4,2,FALSE))</f>
        <v>ON</v>
      </c>
      <c r="F3" s="26" t="s">
        <v>23</v>
      </c>
      <c r="G3" s="27">
        <v>1</v>
      </c>
      <c r="H3" s="28" t="s">
        <v>39</v>
      </c>
      <c r="I3" s="29">
        <v>44988</v>
      </c>
      <c r="J3" s="30">
        <v>5</v>
      </c>
      <c r="K3" s="30"/>
      <c r="L3" s="29">
        <f>IF(I3=0,0,DATE(YEAR(I3)+J3+K3, MONTH(I3), DAY(I3)))</f>
        <v>46815</v>
      </c>
      <c r="M3" s="31" t="str">
        <f ca="1">IF(L3=0,0,IF(TODAY()&gt;L3,"istekao","validan"))</f>
        <v>validan</v>
      </c>
      <c r="N3" s="31"/>
      <c r="O3" s="31"/>
      <c r="P3" s="31"/>
      <c r="Q3" s="30">
        <f ca="1">IF(L3=0,0,L3-TODAY())</f>
        <v>1484</v>
      </c>
      <c r="R3" s="31"/>
      <c r="S3" s="32" t="s">
        <v>38</v>
      </c>
      <c r="T3" s="31">
        <v>45002</v>
      </c>
    </row>
    <row r="4" spans="1:20" s="33" customFormat="1" x14ac:dyDescent="0.35">
      <c r="A4" s="22">
        <v>2</v>
      </c>
      <c r="B4" s="23" t="s">
        <v>34</v>
      </c>
      <c r="C4" s="23" t="s">
        <v>35</v>
      </c>
      <c r="D4" s="24" t="s">
        <v>36</v>
      </c>
      <c r="E4" s="25" t="str">
        <f>IF(D4=0,0,VLOOKUP(D4,Podaci!$B$1:$C$4,2,FALSE))</f>
        <v>ON</v>
      </c>
      <c r="F4" s="26" t="s">
        <v>23</v>
      </c>
      <c r="G4" s="27">
        <v>2</v>
      </c>
      <c r="H4" s="28" t="s">
        <v>40</v>
      </c>
      <c r="I4" s="29">
        <v>44988</v>
      </c>
      <c r="J4" s="30">
        <v>5</v>
      </c>
      <c r="K4" s="30"/>
      <c r="L4" s="29">
        <f t="shared" ref="L4:L67" si="0">IF(I4=0,0,DATE(YEAR(I4)+J4+K4, MONTH(I4), DAY(I4)))</f>
        <v>46815</v>
      </c>
      <c r="M4" s="31" t="str">
        <f t="shared" ref="M4:M67" ca="1" si="1">IF(L4=0,0,IF(TODAY()&gt;L4,"istekao","validan"))</f>
        <v>validan</v>
      </c>
      <c r="N4" s="31"/>
      <c r="O4" s="31"/>
      <c r="P4" s="31"/>
      <c r="Q4" s="30">
        <f t="shared" ref="Q4:Q67" ca="1" si="2">IF(L4=0,0,L4-TODAY())</f>
        <v>1484</v>
      </c>
      <c r="R4" s="31"/>
      <c r="S4" s="32" t="s">
        <v>38</v>
      </c>
      <c r="T4" s="31">
        <v>45002</v>
      </c>
    </row>
    <row r="5" spans="1:20" s="33" customFormat="1" x14ac:dyDescent="0.35">
      <c r="A5" s="22">
        <v>3</v>
      </c>
      <c r="B5" s="23" t="s">
        <v>34</v>
      </c>
      <c r="C5" s="23" t="s">
        <v>35</v>
      </c>
      <c r="D5" s="24" t="s">
        <v>36</v>
      </c>
      <c r="E5" s="25" t="str">
        <f>IF(D5=0,0,VLOOKUP(D5,Podaci!$B$1:$C$4,2,FALSE))</f>
        <v>ON</v>
      </c>
      <c r="F5" s="26" t="s">
        <v>23</v>
      </c>
      <c r="G5" s="27">
        <v>3</v>
      </c>
      <c r="H5" s="28" t="s">
        <v>41</v>
      </c>
      <c r="I5" s="29">
        <v>44988</v>
      </c>
      <c r="J5" s="30">
        <v>5</v>
      </c>
      <c r="K5" s="30"/>
      <c r="L5" s="29">
        <f t="shared" si="0"/>
        <v>46815</v>
      </c>
      <c r="M5" s="31" t="str">
        <f t="shared" ca="1" si="1"/>
        <v>validan</v>
      </c>
      <c r="N5" s="31"/>
      <c r="O5" s="31"/>
      <c r="P5" s="31"/>
      <c r="Q5" s="30">
        <f t="shared" ca="1" si="2"/>
        <v>1484</v>
      </c>
      <c r="R5" s="31"/>
      <c r="S5" s="32" t="s">
        <v>38</v>
      </c>
      <c r="T5" s="31">
        <v>45002</v>
      </c>
    </row>
    <row r="6" spans="1:20" s="33" customFormat="1" x14ac:dyDescent="0.35">
      <c r="A6" s="22">
        <v>4</v>
      </c>
      <c r="B6" s="23" t="s">
        <v>34</v>
      </c>
      <c r="C6" s="23" t="s">
        <v>35</v>
      </c>
      <c r="D6" s="24" t="s">
        <v>36</v>
      </c>
      <c r="E6" s="25" t="str">
        <f>IF(D6=0,0,VLOOKUP(D6,Podaci!$B$1:$C$4,2,FALSE))</f>
        <v>ON</v>
      </c>
      <c r="F6" s="26" t="s">
        <v>23</v>
      </c>
      <c r="G6" s="27">
        <v>4</v>
      </c>
      <c r="H6" s="28" t="s">
        <v>42</v>
      </c>
      <c r="I6" s="29">
        <v>44988</v>
      </c>
      <c r="J6" s="30">
        <v>5</v>
      </c>
      <c r="K6" s="30"/>
      <c r="L6" s="29">
        <f t="shared" si="0"/>
        <v>46815</v>
      </c>
      <c r="M6" s="31" t="str">
        <f t="shared" ca="1" si="1"/>
        <v>validan</v>
      </c>
      <c r="N6" s="31"/>
      <c r="O6" s="31"/>
      <c r="P6" s="31"/>
      <c r="Q6" s="30">
        <f t="shared" ca="1" si="2"/>
        <v>1484</v>
      </c>
      <c r="R6" s="31"/>
      <c r="S6" s="32" t="s">
        <v>38</v>
      </c>
      <c r="T6" s="31">
        <v>45002</v>
      </c>
    </row>
    <row r="7" spans="1:20" s="33" customFormat="1" x14ac:dyDescent="0.35">
      <c r="A7" s="22">
        <v>5</v>
      </c>
      <c r="B7" s="23" t="s">
        <v>34</v>
      </c>
      <c r="C7" s="23" t="s">
        <v>35</v>
      </c>
      <c r="D7" s="24" t="s">
        <v>36</v>
      </c>
      <c r="E7" s="25" t="str">
        <f>IF(D7=0,0,VLOOKUP(D7,Podaci!$B$1:$C$4,2,FALSE))</f>
        <v>ON</v>
      </c>
      <c r="F7" s="26" t="s">
        <v>23</v>
      </c>
      <c r="G7" s="27">
        <v>5</v>
      </c>
      <c r="H7" s="28" t="s">
        <v>43</v>
      </c>
      <c r="I7" s="29">
        <v>44988</v>
      </c>
      <c r="J7" s="30">
        <v>5</v>
      </c>
      <c r="K7" s="30"/>
      <c r="L7" s="29">
        <f t="shared" si="0"/>
        <v>46815</v>
      </c>
      <c r="M7" s="31" t="str">
        <f t="shared" ca="1" si="1"/>
        <v>validan</v>
      </c>
      <c r="N7" s="31"/>
      <c r="O7" s="31"/>
      <c r="P7" s="31"/>
      <c r="Q7" s="30">
        <f t="shared" ca="1" si="2"/>
        <v>1484</v>
      </c>
      <c r="R7" s="31"/>
      <c r="S7" s="32" t="s">
        <v>38</v>
      </c>
      <c r="T7" s="31">
        <v>45002</v>
      </c>
    </row>
    <row r="8" spans="1:20" s="33" customFormat="1" x14ac:dyDescent="0.35">
      <c r="A8" s="22">
        <v>6</v>
      </c>
      <c r="B8" s="23" t="s">
        <v>34</v>
      </c>
      <c r="C8" s="23" t="s">
        <v>35</v>
      </c>
      <c r="D8" s="24" t="s">
        <v>36</v>
      </c>
      <c r="E8" s="25" t="str">
        <f>IF(D8=0,0,VLOOKUP(D8,Podaci!$B$1:$C$4,2,FALSE))</f>
        <v>ON</v>
      </c>
      <c r="F8" s="26" t="s">
        <v>23</v>
      </c>
      <c r="G8" s="27">
        <v>6</v>
      </c>
      <c r="H8" s="28" t="s">
        <v>44</v>
      </c>
      <c r="I8" s="29">
        <v>44988</v>
      </c>
      <c r="J8" s="30">
        <v>5</v>
      </c>
      <c r="K8" s="30"/>
      <c r="L8" s="29">
        <f t="shared" si="0"/>
        <v>46815</v>
      </c>
      <c r="M8" s="31" t="str">
        <f t="shared" ca="1" si="1"/>
        <v>validan</v>
      </c>
      <c r="N8" s="31"/>
      <c r="O8" s="31"/>
      <c r="P8" s="31"/>
      <c r="Q8" s="30">
        <f t="shared" ca="1" si="2"/>
        <v>1484</v>
      </c>
      <c r="R8" s="31"/>
      <c r="S8" s="32" t="s">
        <v>38</v>
      </c>
      <c r="T8" s="31">
        <v>45002</v>
      </c>
    </row>
    <row r="9" spans="1:20" s="33" customFormat="1" x14ac:dyDescent="0.35">
      <c r="A9" s="22">
        <v>7</v>
      </c>
      <c r="B9" s="23" t="s">
        <v>34</v>
      </c>
      <c r="C9" s="23" t="s">
        <v>35</v>
      </c>
      <c r="D9" s="24" t="s">
        <v>37</v>
      </c>
      <c r="E9" s="25" t="str">
        <f>IF(D9=0,0,VLOOKUP(D9,Podaci!$B$1:$C$4,2,FALSE))</f>
        <v>OI</v>
      </c>
      <c r="F9" s="26" t="s">
        <v>23</v>
      </c>
      <c r="G9" s="27">
        <v>7</v>
      </c>
      <c r="H9" s="28" t="s">
        <v>42</v>
      </c>
      <c r="I9" s="29">
        <v>44988</v>
      </c>
      <c r="J9" s="30">
        <v>5</v>
      </c>
      <c r="K9" s="30"/>
      <c r="L9" s="29">
        <f t="shared" si="0"/>
        <v>46815</v>
      </c>
      <c r="M9" s="31" t="str">
        <f t="shared" ca="1" si="1"/>
        <v>validan</v>
      </c>
      <c r="N9" s="31"/>
      <c r="O9" s="31"/>
      <c r="P9" s="31"/>
      <c r="Q9" s="30">
        <f t="shared" ca="1" si="2"/>
        <v>1484</v>
      </c>
      <c r="R9" s="31"/>
      <c r="S9" s="32" t="s">
        <v>38</v>
      </c>
      <c r="T9" s="31">
        <v>45002</v>
      </c>
    </row>
    <row r="10" spans="1:20" s="33" customFormat="1" x14ac:dyDescent="0.35">
      <c r="A10" s="22">
        <v>8</v>
      </c>
      <c r="B10" s="23" t="s">
        <v>34</v>
      </c>
      <c r="C10" s="23" t="s">
        <v>35</v>
      </c>
      <c r="D10" s="24" t="s">
        <v>37</v>
      </c>
      <c r="E10" s="25" t="str">
        <f>IF(D10=0,0,VLOOKUP(D10,Podaci!$B$1:$C$4,2,FALSE))</f>
        <v>OI</v>
      </c>
      <c r="F10" s="26" t="s">
        <v>23</v>
      </c>
      <c r="G10" s="27">
        <v>8</v>
      </c>
      <c r="H10" s="28" t="s">
        <v>43</v>
      </c>
      <c r="I10" s="29">
        <v>44988</v>
      </c>
      <c r="J10" s="30">
        <v>5</v>
      </c>
      <c r="K10" s="30"/>
      <c r="L10" s="29">
        <f t="shared" si="0"/>
        <v>46815</v>
      </c>
      <c r="M10" s="31" t="str">
        <f t="shared" ca="1" si="1"/>
        <v>validan</v>
      </c>
      <c r="N10" s="31"/>
      <c r="O10" s="31"/>
      <c r="P10" s="31"/>
      <c r="Q10" s="30">
        <f t="shared" ca="1" si="2"/>
        <v>1484</v>
      </c>
      <c r="R10" s="31"/>
      <c r="S10" s="32" t="s">
        <v>38</v>
      </c>
      <c r="T10" s="31">
        <v>45002</v>
      </c>
    </row>
    <row r="11" spans="1:20" s="33" customFormat="1" x14ac:dyDescent="0.35">
      <c r="A11" s="22">
        <v>9</v>
      </c>
      <c r="B11" s="23" t="s">
        <v>34</v>
      </c>
      <c r="C11" s="23" t="s">
        <v>35</v>
      </c>
      <c r="D11" s="24" t="s">
        <v>37</v>
      </c>
      <c r="E11" s="25" t="str">
        <f>IF(D11=0,0,VLOOKUP(D11,Podaci!$B$1:$C$4,2,FALSE))</f>
        <v>OI</v>
      </c>
      <c r="F11" s="26" t="s">
        <v>23</v>
      </c>
      <c r="G11" s="27">
        <v>9</v>
      </c>
      <c r="H11" s="28" t="s">
        <v>44</v>
      </c>
      <c r="I11" s="29">
        <v>44988</v>
      </c>
      <c r="J11" s="30">
        <v>5</v>
      </c>
      <c r="K11" s="30"/>
      <c r="L11" s="29">
        <f t="shared" si="0"/>
        <v>46815</v>
      </c>
      <c r="M11" s="31" t="str">
        <f t="shared" ca="1" si="1"/>
        <v>validan</v>
      </c>
      <c r="N11" s="31"/>
      <c r="O11" s="31"/>
      <c r="P11" s="31"/>
      <c r="Q11" s="30">
        <f t="shared" ca="1" si="2"/>
        <v>1484</v>
      </c>
      <c r="R11" s="31"/>
      <c r="S11" s="32" t="s">
        <v>38</v>
      </c>
      <c r="T11" s="31">
        <v>45002</v>
      </c>
    </row>
    <row r="12" spans="1:20" s="33" customFormat="1" x14ac:dyDescent="0.35">
      <c r="A12" s="22">
        <v>10</v>
      </c>
      <c r="B12" s="23" t="s">
        <v>45</v>
      </c>
      <c r="C12" s="23" t="s">
        <v>46</v>
      </c>
      <c r="D12" s="24" t="s">
        <v>36</v>
      </c>
      <c r="E12" s="25" t="str">
        <f>IF(D12=0,0,VLOOKUP(D12,Podaci!$B$1:$C$4,2,FALSE))</f>
        <v>ON</v>
      </c>
      <c r="F12" s="26" t="s">
        <v>23</v>
      </c>
      <c r="G12" s="27">
        <v>10</v>
      </c>
      <c r="H12" s="28" t="s">
        <v>47</v>
      </c>
      <c r="I12" s="29"/>
      <c r="J12" s="30">
        <v>5</v>
      </c>
      <c r="K12" s="30"/>
      <c r="L12" s="29">
        <f t="shared" si="0"/>
        <v>0</v>
      </c>
      <c r="M12" s="31">
        <f t="shared" ca="1" si="1"/>
        <v>0</v>
      </c>
      <c r="N12" s="31"/>
      <c r="O12" s="31"/>
      <c r="P12" s="31"/>
      <c r="Q12" s="30">
        <f t="shared" ca="1" si="2"/>
        <v>0</v>
      </c>
      <c r="R12" s="31"/>
      <c r="S12" s="32" t="s">
        <v>52</v>
      </c>
      <c r="T12" s="31" t="s">
        <v>52</v>
      </c>
    </row>
    <row r="13" spans="1:20" s="33" customFormat="1" x14ac:dyDescent="0.35">
      <c r="A13" s="22">
        <v>11</v>
      </c>
      <c r="B13" s="23" t="s">
        <v>45</v>
      </c>
      <c r="C13" s="23" t="s">
        <v>46</v>
      </c>
      <c r="D13" s="24" t="s">
        <v>36</v>
      </c>
      <c r="E13" s="25" t="str">
        <f>IF(D13=0,0,VLOOKUP(D13,Podaci!$B$1:$C$4,2,FALSE))</f>
        <v>ON</v>
      </c>
      <c r="F13" s="26" t="s">
        <v>23</v>
      </c>
      <c r="G13" s="27">
        <v>11</v>
      </c>
      <c r="H13" s="28" t="s">
        <v>48</v>
      </c>
      <c r="I13" s="29"/>
      <c r="J13" s="30">
        <v>5</v>
      </c>
      <c r="K13" s="30"/>
      <c r="L13" s="29">
        <f t="shared" si="0"/>
        <v>0</v>
      </c>
      <c r="M13" s="31">
        <f t="shared" ca="1" si="1"/>
        <v>0</v>
      </c>
      <c r="N13" s="31"/>
      <c r="O13" s="31"/>
      <c r="P13" s="31"/>
      <c r="Q13" s="30">
        <f t="shared" ca="1" si="2"/>
        <v>0</v>
      </c>
      <c r="R13" s="31"/>
      <c r="S13" s="32" t="s">
        <v>52</v>
      </c>
      <c r="T13" s="31" t="s">
        <v>52</v>
      </c>
    </row>
    <row r="14" spans="1:20" s="33" customFormat="1" x14ac:dyDescent="0.35">
      <c r="A14" s="22">
        <v>12</v>
      </c>
      <c r="B14" s="23" t="s">
        <v>45</v>
      </c>
      <c r="C14" s="23" t="s">
        <v>46</v>
      </c>
      <c r="D14" s="24" t="s">
        <v>36</v>
      </c>
      <c r="E14" s="25" t="str">
        <f>IF(D14=0,0,VLOOKUP(D14,Podaci!$B$1:$C$4,2,FALSE))</f>
        <v>ON</v>
      </c>
      <c r="F14" s="26" t="s">
        <v>23</v>
      </c>
      <c r="G14" s="27">
        <v>12</v>
      </c>
      <c r="H14" s="28" t="s">
        <v>49</v>
      </c>
      <c r="I14" s="29"/>
      <c r="J14" s="30">
        <v>5</v>
      </c>
      <c r="K14" s="30"/>
      <c r="L14" s="29">
        <f t="shared" si="0"/>
        <v>0</v>
      </c>
      <c r="M14" s="31">
        <f t="shared" ca="1" si="1"/>
        <v>0</v>
      </c>
      <c r="N14" s="31"/>
      <c r="O14" s="31"/>
      <c r="P14" s="31"/>
      <c r="Q14" s="30">
        <f t="shared" ca="1" si="2"/>
        <v>0</v>
      </c>
      <c r="R14" s="31"/>
      <c r="S14" s="32" t="s">
        <v>52</v>
      </c>
      <c r="T14" s="31" t="s">
        <v>52</v>
      </c>
    </row>
    <row r="15" spans="1:20" s="33" customFormat="1" x14ac:dyDescent="0.35">
      <c r="A15" s="22">
        <v>13</v>
      </c>
      <c r="B15" s="23" t="s">
        <v>45</v>
      </c>
      <c r="C15" s="23" t="s">
        <v>46</v>
      </c>
      <c r="D15" s="24" t="s">
        <v>36</v>
      </c>
      <c r="E15" s="25" t="str">
        <f>IF(D15=0,0,VLOOKUP(D15,Podaci!$B$1:$C$4,2,FALSE))</f>
        <v>ON</v>
      </c>
      <c r="F15" s="26" t="s">
        <v>23</v>
      </c>
      <c r="G15" s="27">
        <v>13</v>
      </c>
      <c r="H15" s="28" t="s">
        <v>50</v>
      </c>
      <c r="I15" s="29"/>
      <c r="J15" s="30">
        <v>5</v>
      </c>
      <c r="K15" s="30"/>
      <c r="L15" s="29">
        <f t="shared" si="0"/>
        <v>0</v>
      </c>
      <c r="M15" s="31">
        <f t="shared" ca="1" si="1"/>
        <v>0</v>
      </c>
      <c r="N15" s="31"/>
      <c r="O15" s="31"/>
      <c r="P15" s="31"/>
      <c r="Q15" s="30">
        <f t="shared" ca="1" si="2"/>
        <v>0</v>
      </c>
      <c r="R15" s="31"/>
      <c r="S15" s="32" t="s">
        <v>52</v>
      </c>
      <c r="T15" s="31" t="s">
        <v>52</v>
      </c>
    </row>
    <row r="16" spans="1:20" s="33" customFormat="1" x14ac:dyDescent="0.35">
      <c r="A16" s="22">
        <v>14</v>
      </c>
      <c r="B16" s="23" t="s">
        <v>45</v>
      </c>
      <c r="C16" s="23" t="s">
        <v>46</v>
      </c>
      <c r="D16" s="24" t="s">
        <v>36</v>
      </c>
      <c r="E16" s="25" t="str">
        <f>IF(D16=0,0,VLOOKUP(D16,Podaci!$B$1:$C$4,2,FALSE))</f>
        <v>ON</v>
      </c>
      <c r="F16" s="26" t="s">
        <v>23</v>
      </c>
      <c r="G16" s="27">
        <v>14</v>
      </c>
      <c r="H16" s="28" t="s">
        <v>51</v>
      </c>
      <c r="I16" s="29"/>
      <c r="J16" s="30">
        <v>5</v>
      </c>
      <c r="K16" s="30"/>
      <c r="L16" s="29">
        <f t="shared" si="0"/>
        <v>0</v>
      </c>
      <c r="M16" s="31">
        <f t="shared" ca="1" si="1"/>
        <v>0</v>
      </c>
      <c r="N16" s="31"/>
      <c r="O16" s="31"/>
      <c r="P16" s="31"/>
      <c r="Q16" s="30">
        <f t="shared" ca="1" si="2"/>
        <v>0</v>
      </c>
      <c r="R16" s="31"/>
      <c r="S16" s="32" t="s">
        <v>52</v>
      </c>
      <c r="T16" s="31" t="s">
        <v>52</v>
      </c>
    </row>
    <row r="17" spans="1:20" s="33" customFormat="1" x14ac:dyDescent="0.35">
      <c r="A17" s="22">
        <v>15</v>
      </c>
      <c r="B17" s="23"/>
      <c r="C17" s="23"/>
      <c r="D17" s="24" t="s">
        <v>37</v>
      </c>
      <c r="E17" s="25" t="str">
        <f>IF(D17=0,0,VLOOKUP(D17,Podaci!$B$1:$C$4,2,FALSE))</f>
        <v>OI</v>
      </c>
      <c r="F17" s="26" t="s">
        <v>23</v>
      </c>
      <c r="G17" s="27">
        <v>15</v>
      </c>
      <c r="H17" s="28" t="s">
        <v>53</v>
      </c>
      <c r="I17" s="29"/>
      <c r="J17" s="30">
        <v>5</v>
      </c>
      <c r="K17" s="30"/>
      <c r="L17" s="29">
        <f t="shared" si="0"/>
        <v>0</v>
      </c>
      <c r="M17" s="31">
        <f t="shared" ca="1" si="1"/>
        <v>0</v>
      </c>
      <c r="N17" s="31"/>
      <c r="O17" s="31"/>
      <c r="P17" s="31"/>
      <c r="Q17" s="30">
        <f t="shared" ca="1" si="2"/>
        <v>0</v>
      </c>
      <c r="R17" s="31"/>
      <c r="S17" s="32"/>
      <c r="T17" s="31"/>
    </row>
    <row r="18" spans="1:20" s="33" customFormat="1" x14ac:dyDescent="0.35">
      <c r="A18" s="22">
        <v>16</v>
      </c>
      <c r="B18" s="23"/>
      <c r="C18" s="23"/>
      <c r="D18" s="24" t="s">
        <v>37</v>
      </c>
      <c r="E18" s="25" t="str">
        <f>IF(D18=0,0,VLOOKUP(D18,Podaci!$B$1:$C$4,2,FALSE))</f>
        <v>OI</v>
      </c>
      <c r="F18" s="26" t="s">
        <v>23</v>
      </c>
      <c r="G18" s="27">
        <v>16</v>
      </c>
      <c r="H18" s="28" t="s">
        <v>54</v>
      </c>
      <c r="I18" s="29"/>
      <c r="J18" s="30">
        <v>5</v>
      </c>
      <c r="K18" s="30"/>
      <c r="L18" s="29">
        <f t="shared" si="0"/>
        <v>0</v>
      </c>
      <c r="M18" s="31">
        <f t="shared" ca="1" si="1"/>
        <v>0</v>
      </c>
      <c r="N18" s="31"/>
      <c r="O18" s="31"/>
      <c r="P18" s="31"/>
      <c r="Q18" s="30">
        <f t="shared" ca="1" si="2"/>
        <v>0</v>
      </c>
      <c r="R18" s="31"/>
      <c r="S18" s="32"/>
      <c r="T18" s="31"/>
    </row>
    <row r="19" spans="1:20" s="33" customFormat="1" x14ac:dyDescent="0.35">
      <c r="A19" s="22">
        <v>17</v>
      </c>
      <c r="B19" s="23"/>
      <c r="C19" s="23"/>
      <c r="D19" s="24" t="s">
        <v>36</v>
      </c>
      <c r="E19" s="25" t="str">
        <f>IF(D19=0,0,VLOOKUP(D19,Podaci!$B$1:$C$4,2,FALSE))</f>
        <v>ON</v>
      </c>
      <c r="F19" s="26" t="s">
        <v>23</v>
      </c>
      <c r="G19" s="27">
        <v>17</v>
      </c>
      <c r="H19" s="28" t="s">
        <v>55</v>
      </c>
      <c r="I19" s="29"/>
      <c r="J19" s="30">
        <v>5</v>
      </c>
      <c r="K19" s="30"/>
      <c r="L19" s="29">
        <f t="shared" si="0"/>
        <v>0</v>
      </c>
      <c r="M19" s="31">
        <f t="shared" ca="1" si="1"/>
        <v>0</v>
      </c>
      <c r="N19" s="31"/>
      <c r="O19" s="31"/>
      <c r="P19" s="31"/>
      <c r="Q19" s="30">
        <f t="shared" ca="1" si="2"/>
        <v>0</v>
      </c>
      <c r="R19" s="31"/>
      <c r="S19" s="32"/>
      <c r="T19" s="31"/>
    </row>
    <row r="20" spans="1:20" s="33" customFormat="1" x14ac:dyDescent="0.35">
      <c r="A20" s="22">
        <v>18</v>
      </c>
      <c r="B20" s="23"/>
      <c r="C20" s="23"/>
      <c r="D20" s="24" t="s">
        <v>36</v>
      </c>
      <c r="E20" s="25" t="str">
        <f>IF(D20=0,0,VLOOKUP(D20,Podaci!$B$1:$C$4,2,FALSE))</f>
        <v>ON</v>
      </c>
      <c r="F20" s="26" t="s">
        <v>23</v>
      </c>
      <c r="G20" s="27">
        <v>18</v>
      </c>
      <c r="H20" s="28" t="s">
        <v>56</v>
      </c>
      <c r="I20" s="29"/>
      <c r="J20" s="30">
        <v>5</v>
      </c>
      <c r="K20" s="30"/>
      <c r="L20" s="29">
        <f t="shared" si="0"/>
        <v>0</v>
      </c>
      <c r="M20" s="31">
        <f t="shared" ca="1" si="1"/>
        <v>0</v>
      </c>
      <c r="N20" s="31"/>
      <c r="O20" s="31"/>
      <c r="P20" s="31"/>
      <c r="Q20" s="30">
        <f t="shared" ca="1" si="2"/>
        <v>0</v>
      </c>
      <c r="R20" s="31"/>
      <c r="S20" s="32"/>
      <c r="T20" s="31"/>
    </row>
    <row r="21" spans="1:20" s="33" customFormat="1" x14ac:dyDescent="0.35">
      <c r="A21" s="22">
        <v>19</v>
      </c>
      <c r="B21" s="23"/>
      <c r="C21" s="23"/>
      <c r="D21" s="24"/>
      <c r="E21" s="25">
        <f>IF(D21=0,0,VLOOKUP(D21,Podaci!$B$1:$C$4,2,FALSE))</f>
        <v>0</v>
      </c>
      <c r="F21" s="26" t="s">
        <v>23</v>
      </c>
      <c r="G21" s="27">
        <v>19</v>
      </c>
      <c r="H21" s="28"/>
      <c r="I21" s="29"/>
      <c r="J21" s="30">
        <v>5</v>
      </c>
      <c r="K21" s="30"/>
      <c r="L21" s="29">
        <f t="shared" si="0"/>
        <v>0</v>
      </c>
      <c r="M21" s="31">
        <f t="shared" ca="1" si="1"/>
        <v>0</v>
      </c>
      <c r="N21" s="31"/>
      <c r="O21" s="31"/>
      <c r="P21" s="31"/>
      <c r="Q21" s="30">
        <f t="shared" ca="1" si="2"/>
        <v>0</v>
      </c>
      <c r="R21" s="31"/>
      <c r="S21" s="32"/>
      <c r="T21" s="31"/>
    </row>
    <row r="22" spans="1:20" s="33" customFormat="1" x14ac:dyDescent="0.35">
      <c r="A22" s="22">
        <v>20</v>
      </c>
      <c r="B22" s="23"/>
      <c r="C22" s="23"/>
      <c r="D22" s="24"/>
      <c r="E22" s="25">
        <f>IF(D22=0,0,VLOOKUP(D22,Podaci!$B$1:$C$4,2,FALSE))</f>
        <v>0</v>
      </c>
      <c r="F22" s="26" t="s">
        <v>23</v>
      </c>
      <c r="G22" s="27">
        <v>20</v>
      </c>
      <c r="H22" s="28"/>
      <c r="I22" s="29"/>
      <c r="J22" s="30">
        <v>5</v>
      </c>
      <c r="K22" s="30"/>
      <c r="L22" s="29">
        <f t="shared" si="0"/>
        <v>0</v>
      </c>
      <c r="M22" s="31">
        <f t="shared" ca="1" si="1"/>
        <v>0</v>
      </c>
      <c r="N22" s="31"/>
      <c r="O22" s="31"/>
      <c r="P22" s="31"/>
      <c r="Q22" s="30">
        <f t="shared" ca="1" si="2"/>
        <v>0</v>
      </c>
      <c r="R22" s="31"/>
      <c r="S22" s="32"/>
      <c r="T22" s="31"/>
    </row>
    <row r="23" spans="1:20" s="33" customFormat="1" x14ac:dyDescent="0.35">
      <c r="A23" s="22">
        <v>21</v>
      </c>
      <c r="B23" s="23"/>
      <c r="C23" s="23"/>
      <c r="D23" s="24"/>
      <c r="E23" s="25">
        <f>IF(D23=0,0,VLOOKUP(D23,Podaci!$B$1:$C$4,2,FALSE))</f>
        <v>0</v>
      </c>
      <c r="F23" s="26" t="s">
        <v>23</v>
      </c>
      <c r="G23" s="27">
        <v>21</v>
      </c>
      <c r="H23" s="28"/>
      <c r="I23" s="29"/>
      <c r="J23" s="30">
        <v>5</v>
      </c>
      <c r="K23" s="30"/>
      <c r="L23" s="29">
        <f t="shared" si="0"/>
        <v>0</v>
      </c>
      <c r="M23" s="31">
        <f t="shared" ca="1" si="1"/>
        <v>0</v>
      </c>
      <c r="N23" s="31"/>
      <c r="O23" s="31"/>
      <c r="P23" s="31"/>
      <c r="Q23" s="30">
        <f t="shared" ca="1" si="2"/>
        <v>0</v>
      </c>
      <c r="R23" s="31"/>
      <c r="S23" s="32"/>
      <c r="T23" s="31"/>
    </row>
    <row r="24" spans="1:20" s="33" customFormat="1" x14ac:dyDescent="0.35">
      <c r="A24" s="22">
        <v>22</v>
      </c>
      <c r="B24" s="23"/>
      <c r="C24" s="23"/>
      <c r="D24" s="24"/>
      <c r="E24" s="25">
        <f>IF(D24=0,0,VLOOKUP(D24,Podaci!$B$1:$C$4,2,FALSE))</f>
        <v>0</v>
      </c>
      <c r="F24" s="26" t="s">
        <v>23</v>
      </c>
      <c r="G24" s="27">
        <v>22</v>
      </c>
      <c r="H24" s="28"/>
      <c r="I24" s="29"/>
      <c r="J24" s="30">
        <v>5</v>
      </c>
      <c r="K24" s="30"/>
      <c r="L24" s="29">
        <f t="shared" si="0"/>
        <v>0</v>
      </c>
      <c r="M24" s="31">
        <f t="shared" ca="1" si="1"/>
        <v>0</v>
      </c>
      <c r="N24" s="31"/>
      <c r="O24" s="31"/>
      <c r="P24" s="31"/>
      <c r="Q24" s="30">
        <f t="shared" ca="1" si="2"/>
        <v>0</v>
      </c>
      <c r="R24" s="31"/>
      <c r="S24" s="32"/>
      <c r="T24" s="31"/>
    </row>
    <row r="25" spans="1:20" s="33" customFormat="1" x14ac:dyDescent="0.35">
      <c r="A25" s="22">
        <v>23</v>
      </c>
      <c r="B25" s="23"/>
      <c r="C25" s="23"/>
      <c r="D25" s="24"/>
      <c r="E25" s="25">
        <f>IF(D25=0,0,VLOOKUP(D25,Podaci!$B$1:$C$4,2,FALSE))</f>
        <v>0</v>
      </c>
      <c r="F25" s="26" t="s">
        <v>23</v>
      </c>
      <c r="G25" s="27">
        <v>23</v>
      </c>
      <c r="H25" s="28"/>
      <c r="I25" s="29"/>
      <c r="J25" s="30">
        <v>5</v>
      </c>
      <c r="K25" s="30"/>
      <c r="L25" s="29">
        <f t="shared" si="0"/>
        <v>0</v>
      </c>
      <c r="M25" s="31">
        <f t="shared" ca="1" si="1"/>
        <v>0</v>
      </c>
      <c r="N25" s="31"/>
      <c r="O25" s="31"/>
      <c r="P25" s="31"/>
      <c r="Q25" s="30">
        <f t="shared" ca="1" si="2"/>
        <v>0</v>
      </c>
      <c r="R25" s="31"/>
      <c r="S25" s="32"/>
      <c r="T25" s="31"/>
    </row>
    <row r="26" spans="1:20" s="33" customFormat="1" x14ac:dyDescent="0.35">
      <c r="A26" s="22">
        <v>24</v>
      </c>
      <c r="B26" s="23"/>
      <c r="C26" s="23"/>
      <c r="D26" s="24"/>
      <c r="E26" s="25">
        <f>IF(D26=0,0,VLOOKUP(D26,Podaci!$B$1:$C$4,2,FALSE))</f>
        <v>0</v>
      </c>
      <c r="F26" s="26" t="s">
        <v>23</v>
      </c>
      <c r="G26" s="27">
        <v>24</v>
      </c>
      <c r="H26" s="28"/>
      <c r="I26" s="29"/>
      <c r="J26" s="30">
        <v>5</v>
      </c>
      <c r="K26" s="30"/>
      <c r="L26" s="29">
        <f t="shared" si="0"/>
        <v>0</v>
      </c>
      <c r="M26" s="31">
        <f t="shared" ca="1" si="1"/>
        <v>0</v>
      </c>
      <c r="N26" s="31"/>
      <c r="O26" s="31"/>
      <c r="P26" s="31"/>
      <c r="Q26" s="30">
        <f t="shared" ca="1" si="2"/>
        <v>0</v>
      </c>
      <c r="R26" s="31"/>
      <c r="S26" s="32"/>
      <c r="T26" s="31"/>
    </row>
    <row r="27" spans="1:20" s="33" customFormat="1" x14ac:dyDescent="0.35">
      <c r="A27" s="22">
        <v>25</v>
      </c>
      <c r="B27" s="23"/>
      <c r="C27" s="23"/>
      <c r="D27" s="24"/>
      <c r="E27" s="25">
        <f>IF(D27=0,0,VLOOKUP(D27,Podaci!$B$1:$C$4,2,FALSE))</f>
        <v>0</v>
      </c>
      <c r="F27" s="26" t="s">
        <v>23</v>
      </c>
      <c r="G27" s="27">
        <v>25</v>
      </c>
      <c r="H27" s="28"/>
      <c r="I27" s="29"/>
      <c r="J27" s="30">
        <v>5</v>
      </c>
      <c r="K27" s="30"/>
      <c r="L27" s="29">
        <f t="shared" si="0"/>
        <v>0</v>
      </c>
      <c r="M27" s="31">
        <f t="shared" ca="1" si="1"/>
        <v>0</v>
      </c>
      <c r="N27" s="31"/>
      <c r="O27" s="31"/>
      <c r="P27" s="31"/>
      <c r="Q27" s="30">
        <f t="shared" ca="1" si="2"/>
        <v>0</v>
      </c>
      <c r="R27" s="31"/>
      <c r="S27" s="32"/>
      <c r="T27" s="31"/>
    </row>
    <row r="28" spans="1:20" s="33" customFormat="1" x14ac:dyDescent="0.35">
      <c r="A28" s="22">
        <v>26</v>
      </c>
      <c r="B28" s="23"/>
      <c r="C28" s="23"/>
      <c r="D28" s="24"/>
      <c r="E28" s="25">
        <f>IF(D28=0,0,VLOOKUP(D28,Podaci!$B$1:$C$4,2,FALSE))</f>
        <v>0</v>
      </c>
      <c r="F28" s="26" t="s">
        <v>23</v>
      </c>
      <c r="G28" s="27">
        <v>26</v>
      </c>
      <c r="H28" s="28"/>
      <c r="I28" s="29"/>
      <c r="J28" s="30">
        <v>5</v>
      </c>
      <c r="K28" s="30"/>
      <c r="L28" s="29">
        <f t="shared" si="0"/>
        <v>0</v>
      </c>
      <c r="M28" s="31">
        <f t="shared" ca="1" si="1"/>
        <v>0</v>
      </c>
      <c r="N28" s="31"/>
      <c r="O28" s="31"/>
      <c r="P28" s="31"/>
      <c r="Q28" s="30">
        <f t="shared" ca="1" si="2"/>
        <v>0</v>
      </c>
      <c r="R28" s="31"/>
      <c r="S28" s="32"/>
      <c r="T28" s="31"/>
    </row>
    <row r="29" spans="1:20" s="33" customFormat="1" x14ac:dyDescent="0.35">
      <c r="A29" s="22">
        <v>27</v>
      </c>
      <c r="B29" s="23"/>
      <c r="C29" s="23"/>
      <c r="D29" s="24"/>
      <c r="E29" s="25">
        <f>IF(D29=0,0,VLOOKUP(D29,Podaci!$B$1:$C$4,2,FALSE))</f>
        <v>0</v>
      </c>
      <c r="F29" s="26" t="s">
        <v>23</v>
      </c>
      <c r="G29" s="27">
        <v>27</v>
      </c>
      <c r="H29" s="28"/>
      <c r="I29" s="29"/>
      <c r="J29" s="30">
        <v>5</v>
      </c>
      <c r="K29" s="30"/>
      <c r="L29" s="29">
        <f t="shared" si="0"/>
        <v>0</v>
      </c>
      <c r="M29" s="31">
        <f t="shared" ca="1" si="1"/>
        <v>0</v>
      </c>
      <c r="N29" s="31"/>
      <c r="O29" s="31"/>
      <c r="P29" s="31"/>
      <c r="Q29" s="30">
        <f t="shared" ca="1" si="2"/>
        <v>0</v>
      </c>
      <c r="R29" s="31"/>
      <c r="S29" s="32"/>
      <c r="T29" s="31"/>
    </row>
    <row r="30" spans="1:20" s="33" customFormat="1" x14ac:dyDescent="0.35">
      <c r="A30" s="22">
        <v>28</v>
      </c>
      <c r="B30" s="23"/>
      <c r="C30" s="23"/>
      <c r="D30" s="24"/>
      <c r="E30" s="25">
        <f>IF(D30=0,0,VLOOKUP(D30,Podaci!$B$1:$C$4,2,FALSE))</f>
        <v>0</v>
      </c>
      <c r="F30" s="26" t="s">
        <v>23</v>
      </c>
      <c r="G30" s="27">
        <v>28</v>
      </c>
      <c r="H30" s="28"/>
      <c r="I30" s="29"/>
      <c r="J30" s="30">
        <v>5</v>
      </c>
      <c r="K30" s="30"/>
      <c r="L30" s="29">
        <f t="shared" si="0"/>
        <v>0</v>
      </c>
      <c r="M30" s="31">
        <f t="shared" ca="1" si="1"/>
        <v>0</v>
      </c>
      <c r="N30" s="31"/>
      <c r="O30" s="31"/>
      <c r="P30" s="31"/>
      <c r="Q30" s="30">
        <f t="shared" ca="1" si="2"/>
        <v>0</v>
      </c>
      <c r="R30" s="31"/>
      <c r="S30" s="32"/>
      <c r="T30" s="31"/>
    </row>
    <row r="31" spans="1:20" s="33" customFormat="1" x14ac:dyDescent="0.35">
      <c r="A31" s="22">
        <v>29</v>
      </c>
      <c r="B31" s="23"/>
      <c r="C31" s="23"/>
      <c r="D31" s="24"/>
      <c r="E31" s="25">
        <f>IF(D31=0,0,VLOOKUP(D31,Podaci!$B$1:$C$4,2,FALSE))</f>
        <v>0</v>
      </c>
      <c r="F31" s="26" t="s">
        <v>23</v>
      </c>
      <c r="G31" s="27">
        <v>29</v>
      </c>
      <c r="H31" s="28"/>
      <c r="I31" s="29"/>
      <c r="J31" s="30">
        <v>5</v>
      </c>
      <c r="K31" s="30"/>
      <c r="L31" s="29">
        <f t="shared" si="0"/>
        <v>0</v>
      </c>
      <c r="M31" s="31">
        <f t="shared" ca="1" si="1"/>
        <v>0</v>
      </c>
      <c r="N31" s="31"/>
      <c r="O31" s="31"/>
      <c r="P31" s="31"/>
      <c r="Q31" s="30">
        <f t="shared" ca="1" si="2"/>
        <v>0</v>
      </c>
      <c r="R31" s="31"/>
      <c r="S31" s="32"/>
      <c r="T31" s="31"/>
    </row>
    <row r="32" spans="1:20" s="33" customFormat="1" x14ac:dyDescent="0.35">
      <c r="A32" s="22">
        <v>30</v>
      </c>
      <c r="B32" s="23"/>
      <c r="C32" s="23"/>
      <c r="D32" s="24"/>
      <c r="E32" s="25">
        <f>IF(D32=0,0,VLOOKUP(D32,Podaci!$B$1:$C$4,2,FALSE))</f>
        <v>0</v>
      </c>
      <c r="F32" s="26" t="s">
        <v>23</v>
      </c>
      <c r="G32" s="27">
        <v>30</v>
      </c>
      <c r="H32" s="28"/>
      <c r="I32" s="29"/>
      <c r="J32" s="30">
        <v>5</v>
      </c>
      <c r="K32" s="30"/>
      <c r="L32" s="29">
        <f t="shared" si="0"/>
        <v>0</v>
      </c>
      <c r="M32" s="31">
        <f t="shared" ca="1" si="1"/>
        <v>0</v>
      </c>
      <c r="N32" s="31"/>
      <c r="O32" s="31"/>
      <c r="P32" s="31"/>
      <c r="Q32" s="30">
        <f t="shared" ca="1" si="2"/>
        <v>0</v>
      </c>
      <c r="R32" s="31"/>
      <c r="S32" s="32"/>
      <c r="T32" s="31"/>
    </row>
    <row r="33" spans="1:20" s="33" customFormat="1" x14ac:dyDescent="0.35">
      <c r="A33" s="22">
        <v>31</v>
      </c>
      <c r="B33" s="23"/>
      <c r="C33" s="23"/>
      <c r="D33" s="24"/>
      <c r="E33" s="25">
        <f>IF(D33=0,0,VLOOKUP(D33,Podaci!$B$1:$C$4,2,FALSE))</f>
        <v>0</v>
      </c>
      <c r="F33" s="26" t="s">
        <v>23</v>
      </c>
      <c r="G33" s="27">
        <v>31</v>
      </c>
      <c r="H33" s="28"/>
      <c r="I33" s="29"/>
      <c r="J33" s="30">
        <v>5</v>
      </c>
      <c r="K33" s="30"/>
      <c r="L33" s="29">
        <f t="shared" si="0"/>
        <v>0</v>
      </c>
      <c r="M33" s="31">
        <f t="shared" ca="1" si="1"/>
        <v>0</v>
      </c>
      <c r="N33" s="31"/>
      <c r="O33" s="31"/>
      <c r="P33" s="31"/>
      <c r="Q33" s="30">
        <f t="shared" ca="1" si="2"/>
        <v>0</v>
      </c>
      <c r="R33" s="31"/>
      <c r="S33" s="32"/>
      <c r="T33" s="31"/>
    </row>
    <row r="34" spans="1:20" s="33" customFormat="1" x14ac:dyDescent="0.35">
      <c r="A34" s="22">
        <v>32</v>
      </c>
      <c r="B34" s="23"/>
      <c r="C34" s="23"/>
      <c r="D34" s="24"/>
      <c r="E34" s="25">
        <f>IF(D34=0,0,VLOOKUP(D34,Podaci!$B$1:$C$4,2,FALSE))</f>
        <v>0</v>
      </c>
      <c r="F34" s="26" t="s">
        <v>23</v>
      </c>
      <c r="G34" s="27">
        <v>32</v>
      </c>
      <c r="H34" s="28"/>
      <c r="I34" s="29"/>
      <c r="J34" s="30">
        <v>5</v>
      </c>
      <c r="K34" s="30"/>
      <c r="L34" s="29">
        <f t="shared" si="0"/>
        <v>0</v>
      </c>
      <c r="M34" s="31">
        <f t="shared" ca="1" si="1"/>
        <v>0</v>
      </c>
      <c r="N34" s="31"/>
      <c r="O34" s="31"/>
      <c r="P34" s="31"/>
      <c r="Q34" s="30">
        <f t="shared" ca="1" si="2"/>
        <v>0</v>
      </c>
      <c r="R34" s="31"/>
      <c r="S34" s="32"/>
      <c r="T34" s="31"/>
    </row>
    <row r="35" spans="1:20" s="33" customFormat="1" x14ac:dyDescent="0.35">
      <c r="A35" s="22">
        <v>33</v>
      </c>
      <c r="B35" s="23"/>
      <c r="C35" s="23"/>
      <c r="D35" s="24"/>
      <c r="E35" s="25">
        <f>IF(D35=0,0,VLOOKUP(D35,Podaci!$B$1:$C$4,2,FALSE))</f>
        <v>0</v>
      </c>
      <c r="F35" s="26" t="s">
        <v>23</v>
      </c>
      <c r="G35" s="27">
        <v>33</v>
      </c>
      <c r="H35" s="28"/>
      <c r="I35" s="29"/>
      <c r="J35" s="30">
        <v>5</v>
      </c>
      <c r="K35" s="30"/>
      <c r="L35" s="29">
        <f t="shared" si="0"/>
        <v>0</v>
      </c>
      <c r="M35" s="31">
        <f t="shared" ca="1" si="1"/>
        <v>0</v>
      </c>
      <c r="N35" s="31"/>
      <c r="O35" s="31"/>
      <c r="P35" s="31"/>
      <c r="Q35" s="30">
        <f t="shared" ca="1" si="2"/>
        <v>0</v>
      </c>
      <c r="R35" s="31"/>
      <c r="S35" s="32"/>
      <c r="T35" s="31"/>
    </row>
    <row r="36" spans="1:20" s="33" customFormat="1" x14ac:dyDescent="0.35">
      <c r="A36" s="22">
        <v>34</v>
      </c>
      <c r="B36" s="23"/>
      <c r="C36" s="23"/>
      <c r="D36" s="24"/>
      <c r="E36" s="25">
        <f>IF(D36=0,0,VLOOKUP(D36,Podaci!$B$1:$C$4,2,FALSE))</f>
        <v>0</v>
      </c>
      <c r="F36" s="26" t="s">
        <v>23</v>
      </c>
      <c r="G36" s="27">
        <v>34</v>
      </c>
      <c r="H36" s="28"/>
      <c r="I36" s="29"/>
      <c r="J36" s="30">
        <v>5</v>
      </c>
      <c r="K36" s="30"/>
      <c r="L36" s="29">
        <f t="shared" si="0"/>
        <v>0</v>
      </c>
      <c r="M36" s="31">
        <f t="shared" ca="1" si="1"/>
        <v>0</v>
      </c>
      <c r="N36" s="31"/>
      <c r="O36" s="31"/>
      <c r="P36" s="31"/>
      <c r="Q36" s="30">
        <f t="shared" ca="1" si="2"/>
        <v>0</v>
      </c>
      <c r="R36" s="31"/>
      <c r="S36" s="32"/>
      <c r="T36" s="31"/>
    </row>
    <row r="37" spans="1:20" s="33" customFormat="1" x14ac:dyDescent="0.35">
      <c r="A37" s="22">
        <v>35</v>
      </c>
      <c r="B37" s="23"/>
      <c r="C37" s="23"/>
      <c r="D37" s="24"/>
      <c r="E37" s="25">
        <f>IF(D37=0,0,VLOOKUP(D37,Podaci!$B$1:$C$4,2,FALSE))</f>
        <v>0</v>
      </c>
      <c r="F37" s="26" t="s">
        <v>23</v>
      </c>
      <c r="G37" s="27">
        <v>35</v>
      </c>
      <c r="H37" s="28"/>
      <c r="I37" s="29"/>
      <c r="J37" s="30">
        <v>5</v>
      </c>
      <c r="K37" s="30"/>
      <c r="L37" s="29">
        <f t="shared" si="0"/>
        <v>0</v>
      </c>
      <c r="M37" s="31">
        <f t="shared" ca="1" si="1"/>
        <v>0</v>
      </c>
      <c r="N37" s="31"/>
      <c r="O37" s="31"/>
      <c r="P37" s="31"/>
      <c r="Q37" s="30">
        <f t="shared" ca="1" si="2"/>
        <v>0</v>
      </c>
      <c r="R37" s="31"/>
      <c r="S37" s="32"/>
      <c r="T37" s="31"/>
    </row>
    <row r="38" spans="1:20" s="33" customFormat="1" x14ac:dyDescent="0.35">
      <c r="A38" s="22">
        <v>36</v>
      </c>
      <c r="B38" s="23"/>
      <c r="C38" s="23"/>
      <c r="D38" s="24"/>
      <c r="E38" s="25">
        <f>IF(D38=0,0,VLOOKUP(D38,Podaci!$B$1:$C$4,2,FALSE))</f>
        <v>0</v>
      </c>
      <c r="F38" s="26" t="s">
        <v>23</v>
      </c>
      <c r="G38" s="27">
        <v>36</v>
      </c>
      <c r="H38" s="28"/>
      <c r="I38" s="29"/>
      <c r="J38" s="30">
        <v>5</v>
      </c>
      <c r="K38" s="30"/>
      <c r="L38" s="29">
        <f t="shared" si="0"/>
        <v>0</v>
      </c>
      <c r="M38" s="31">
        <f t="shared" ca="1" si="1"/>
        <v>0</v>
      </c>
      <c r="N38" s="31"/>
      <c r="O38" s="31"/>
      <c r="P38" s="31"/>
      <c r="Q38" s="30">
        <f t="shared" ca="1" si="2"/>
        <v>0</v>
      </c>
      <c r="R38" s="31"/>
      <c r="S38" s="32"/>
      <c r="T38" s="31"/>
    </row>
    <row r="39" spans="1:20" s="33" customFormat="1" x14ac:dyDescent="0.35">
      <c r="A39" s="22">
        <v>37</v>
      </c>
      <c r="B39" s="23"/>
      <c r="C39" s="23"/>
      <c r="D39" s="24"/>
      <c r="E39" s="25">
        <f>IF(D39=0,0,VLOOKUP(D39,Podaci!$B$1:$C$4,2,FALSE))</f>
        <v>0</v>
      </c>
      <c r="F39" s="26" t="s">
        <v>23</v>
      </c>
      <c r="G39" s="27">
        <v>37</v>
      </c>
      <c r="H39" s="28"/>
      <c r="I39" s="29"/>
      <c r="J39" s="30">
        <v>5</v>
      </c>
      <c r="K39" s="30"/>
      <c r="L39" s="29">
        <f t="shared" si="0"/>
        <v>0</v>
      </c>
      <c r="M39" s="31">
        <f t="shared" ca="1" si="1"/>
        <v>0</v>
      </c>
      <c r="N39" s="31"/>
      <c r="O39" s="31"/>
      <c r="P39" s="31"/>
      <c r="Q39" s="30">
        <f t="shared" ca="1" si="2"/>
        <v>0</v>
      </c>
      <c r="R39" s="31"/>
      <c r="S39" s="32"/>
      <c r="T39" s="31"/>
    </row>
    <row r="40" spans="1:20" s="33" customFormat="1" x14ac:dyDescent="0.35">
      <c r="A40" s="22">
        <v>38</v>
      </c>
      <c r="B40" s="23"/>
      <c r="C40" s="23"/>
      <c r="D40" s="24"/>
      <c r="E40" s="25">
        <f>IF(D40=0,0,VLOOKUP(D40,Podaci!$B$1:$C$4,2,FALSE))</f>
        <v>0</v>
      </c>
      <c r="F40" s="26" t="s">
        <v>23</v>
      </c>
      <c r="G40" s="27">
        <v>38</v>
      </c>
      <c r="H40" s="28"/>
      <c r="I40" s="29"/>
      <c r="J40" s="30">
        <v>5</v>
      </c>
      <c r="K40" s="30"/>
      <c r="L40" s="29">
        <f t="shared" si="0"/>
        <v>0</v>
      </c>
      <c r="M40" s="31">
        <f t="shared" ca="1" si="1"/>
        <v>0</v>
      </c>
      <c r="N40" s="31"/>
      <c r="O40" s="31"/>
      <c r="P40" s="31"/>
      <c r="Q40" s="30">
        <f t="shared" ca="1" si="2"/>
        <v>0</v>
      </c>
      <c r="R40" s="31"/>
      <c r="S40" s="32"/>
      <c r="T40" s="31"/>
    </row>
    <row r="41" spans="1:20" s="33" customFormat="1" x14ac:dyDescent="0.35">
      <c r="A41" s="22">
        <v>39</v>
      </c>
      <c r="B41" s="23"/>
      <c r="C41" s="23"/>
      <c r="D41" s="24"/>
      <c r="E41" s="25">
        <f>IF(D41=0,0,VLOOKUP(D41,Podaci!$B$1:$C$4,2,FALSE))</f>
        <v>0</v>
      </c>
      <c r="F41" s="26" t="s">
        <v>23</v>
      </c>
      <c r="G41" s="27">
        <v>39</v>
      </c>
      <c r="H41" s="28"/>
      <c r="I41" s="29"/>
      <c r="J41" s="30">
        <v>5</v>
      </c>
      <c r="K41" s="30"/>
      <c r="L41" s="29">
        <f t="shared" si="0"/>
        <v>0</v>
      </c>
      <c r="M41" s="31">
        <f t="shared" ca="1" si="1"/>
        <v>0</v>
      </c>
      <c r="N41" s="31"/>
      <c r="O41" s="31"/>
      <c r="P41" s="31"/>
      <c r="Q41" s="30">
        <f t="shared" ca="1" si="2"/>
        <v>0</v>
      </c>
      <c r="R41" s="31"/>
      <c r="S41" s="32"/>
      <c r="T41" s="31"/>
    </row>
    <row r="42" spans="1:20" s="33" customFormat="1" x14ac:dyDescent="0.35">
      <c r="A42" s="22">
        <v>40</v>
      </c>
      <c r="B42" s="23"/>
      <c r="C42" s="23"/>
      <c r="D42" s="24"/>
      <c r="E42" s="25">
        <f>IF(D42=0,0,VLOOKUP(D42,Podaci!$B$1:$C$4,2,FALSE))</f>
        <v>0</v>
      </c>
      <c r="F42" s="26" t="s">
        <v>23</v>
      </c>
      <c r="G42" s="27">
        <v>40</v>
      </c>
      <c r="H42" s="28"/>
      <c r="I42" s="29"/>
      <c r="J42" s="30">
        <v>5</v>
      </c>
      <c r="K42" s="30"/>
      <c r="L42" s="29">
        <f t="shared" si="0"/>
        <v>0</v>
      </c>
      <c r="M42" s="31">
        <f t="shared" ca="1" si="1"/>
        <v>0</v>
      </c>
      <c r="N42" s="31"/>
      <c r="O42" s="31"/>
      <c r="P42" s="31"/>
      <c r="Q42" s="30">
        <f t="shared" ca="1" si="2"/>
        <v>0</v>
      </c>
      <c r="R42" s="31"/>
      <c r="S42" s="32"/>
      <c r="T42" s="31"/>
    </row>
    <row r="43" spans="1:20" s="33" customFormat="1" x14ac:dyDescent="0.35">
      <c r="A43" s="22">
        <v>41</v>
      </c>
      <c r="B43" s="23"/>
      <c r="C43" s="23"/>
      <c r="D43" s="24"/>
      <c r="E43" s="25">
        <f>IF(D43=0,0,VLOOKUP(D43,Podaci!$B$1:$C$4,2,FALSE))</f>
        <v>0</v>
      </c>
      <c r="F43" s="26" t="s">
        <v>23</v>
      </c>
      <c r="G43" s="27">
        <v>41</v>
      </c>
      <c r="H43" s="28"/>
      <c r="I43" s="29"/>
      <c r="J43" s="30">
        <v>5</v>
      </c>
      <c r="K43" s="30"/>
      <c r="L43" s="29">
        <f t="shared" si="0"/>
        <v>0</v>
      </c>
      <c r="M43" s="31">
        <f t="shared" ca="1" si="1"/>
        <v>0</v>
      </c>
      <c r="N43" s="31"/>
      <c r="O43" s="31"/>
      <c r="P43" s="31"/>
      <c r="Q43" s="30">
        <f t="shared" ca="1" si="2"/>
        <v>0</v>
      </c>
      <c r="R43" s="31"/>
      <c r="S43" s="32"/>
      <c r="T43" s="31"/>
    </row>
    <row r="44" spans="1:20" s="33" customFormat="1" x14ac:dyDescent="0.35">
      <c r="A44" s="22">
        <v>42</v>
      </c>
      <c r="B44" s="23"/>
      <c r="C44" s="23"/>
      <c r="D44" s="24"/>
      <c r="E44" s="25">
        <f>IF(D44=0,0,VLOOKUP(D44,Podaci!$B$1:$C$4,2,FALSE))</f>
        <v>0</v>
      </c>
      <c r="F44" s="26" t="s">
        <v>23</v>
      </c>
      <c r="G44" s="27">
        <v>42</v>
      </c>
      <c r="H44" s="28"/>
      <c r="I44" s="29"/>
      <c r="J44" s="30">
        <v>5</v>
      </c>
      <c r="K44" s="30"/>
      <c r="L44" s="29">
        <f t="shared" si="0"/>
        <v>0</v>
      </c>
      <c r="M44" s="31">
        <f t="shared" ca="1" si="1"/>
        <v>0</v>
      </c>
      <c r="N44" s="31"/>
      <c r="O44" s="31"/>
      <c r="P44" s="31"/>
      <c r="Q44" s="30">
        <f t="shared" ca="1" si="2"/>
        <v>0</v>
      </c>
      <c r="R44" s="31"/>
      <c r="S44" s="32"/>
      <c r="T44" s="31"/>
    </row>
    <row r="45" spans="1:20" s="33" customFormat="1" x14ac:dyDescent="0.35">
      <c r="A45" s="22">
        <v>43</v>
      </c>
      <c r="B45" s="23"/>
      <c r="C45" s="23"/>
      <c r="D45" s="24"/>
      <c r="E45" s="25">
        <f>IF(D45=0,0,VLOOKUP(D45,Podaci!$B$1:$C$4,2,FALSE))</f>
        <v>0</v>
      </c>
      <c r="F45" s="26" t="s">
        <v>23</v>
      </c>
      <c r="G45" s="27">
        <v>43</v>
      </c>
      <c r="H45" s="28"/>
      <c r="I45" s="29"/>
      <c r="J45" s="30">
        <v>5</v>
      </c>
      <c r="K45" s="30"/>
      <c r="L45" s="29">
        <f t="shared" si="0"/>
        <v>0</v>
      </c>
      <c r="M45" s="31">
        <f t="shared" ca="1" si="1"/>
        <v>0</v>
      </c>
      <c r="N45" s="31"/>
      <c r="O45" s="31"/>
      <c r="P45" s="31"/>
      <c r="Q45" s="30">
        <f t="shared" ca="1" si="2"/>
        <v>0</v>
      </c>
      <c r="R45" s="31"/>
      <c r="S45" s="32"/>
      <c r="T45" s="31"/>
    </row>
    <row r="46" spans="1:20" s="33" customFormat="1" x14ac:dyDescent="0.35">
      <c r="A46" s="22">
        <v>44</v>
      </c>
      <c r="B46" s="23"/>
      <c r="C46" s="23"/>
      <c r="D46" s="24"/>
      <c r="E46" s="25">
        <f>IF(D46=0,0,VLOOKUP(D46,Podaci!$B$1:$C$4,2,FALSE))</f>
        <v>0</v>
      </c>
      <c r="F46" s="26" t="s">
        <v>23</v>
      </c>
      <c r="G46" s="27">
        <v>44</v>
      </c>
      <c r="H46" s="28"/>
      <c r="I46" s="29"/>
      <c r="J46" s="30">
        <v>5</v>
      </c>
      <c r="K46" s="30"/>
      <c r="L46" s="29">
        <f t="shared" si="0"/>
        <v>0</v>
      </c>
      <c r="M46" s="31">
        <f t="shared" ca="1" si="1"/>
        <v>0</v>
      </c>
      <c r="N46" s="31"/>
      <c r="O46" s="31"/>
      <c r="P46" s="31"/>
      <c r="Q46" s="30">
        <f t="shared" ca="1" si="2"/>
        <v>0</v>
      </c>
      <c r="R46" s="31"/>
      <c r="S46" s="32"/>
      <c r="T46" s="31"/>
    </row>
    <row r="47" spans="1:20" s="33" customFormat="1" x14ac:dyDescent="0.35">
      <c r="A47" s="22">
        <v>45</v>
      </c>
      <c r="B47" s="23"/>
      <c r="C47" s="23"/>
      <c r="D47" s="24"/>
      <c r="E47" s="25">
        <f>IF(D47=0,0,VLOOKUP(D47,Podaci!$B$1:$C$4,2,FALSE))</f>
        <v>0</v>
      </c>
      <c r="F47" s="26" t="s">
        <v>23</v>
      </c>
      <c r="G47" s="27">
        <v>45</v>
      </c>
      <c r="H47" s="28"/>
      <c r="I47" s="29"/>
      <c r="J47" s="30">
        <v>5</v>
      </c>
      <c r="K47" s="30"/>
      <c r="L47" s="29">
        <f t="shared" si="0"/>
        <v>0</v>
      </c>
      <c r="M47" s="31">
        <f t="shared" ca="1" si="1"/>
        <v>0</v>
      </c>
      <c r="N47" s="31"/>
      <c r="O47" s="31"/>
      <c r="P47" s="31"/>
      <c r="Q47" s="30">
        <f t="shared" ca="1" si="2"/>
        <v>0</v>
      </c>
      <c r="R47" s="31"/>
      <c r="S47" s="32"/>
      <c r="T47" s="31"/>
    </row>
    <row r="48" spans="1:20" s="33" customFormat="1" x14ac:dyDescent="0.35">
      <c r="A48" s="22">
        <v>46</v>
      </c>
      <c r="B48" s="23"/>
      <c r="C48" s="23"/>
      <c r="D48" s="24"/>
      <c r="E48" s="25">
        <f>IF(D48=0,0,VLOOKUP(D48,Podaci!$B$1:$C$4,2,FALSE))</f>
        <v>0</v>
      </c>
      <c r="F48" s="26" t="s">
        <v>23</v>
      </c>
      <c r="G48" s="27">
        <v>46</v>
      </c>
      <c r="H48" s="28"/>
      <c r="I48" s="29"/>
      <c r="J48" s="30">
        <v>5</v>
      </c>
      <c r="K48" s="30"/>
      <c r="L48" s="29">
        <f t="shared" si="0"/>
        <v>0</v>
      </c>
      <c r="M48" s="31">
        <f t="shared" ca="1" si="1"/>
        <v>0</v>
      </c>
      <c r="N48" s="31"/>
      <c r="O48" s="31"/>
      <c r="P48" s="31"/>
      <c r="Q48" s="30">
        <f t="shared" ca="1" si="2"/>
        <v>0</v>
      </c>
      <c r="R48" s="31"/>
      <c r="S48" s="32"/>
      <c r="T48" s="31"/>
    </row>
    <row r="49" spans="1:20" s="33" customFormat="1" x14ac:dyDescent="0.35">
      <c r="A49" s="22">
        <v>47</v>
      </c>
      <c r="B49" s="23"/>
      <c r="C49" s="23"/>
      <c r="D49" s="24"/>
      <c r="E49" s="25">
        <f>IF(D49=0,0,VLOOKUP(D49,Podaci!$B$1:$C$4,2,FALSE))</f>
        <v>0</v>
      </c>
      <c r="F49" s="26" t="s">
        <v>23</v>
      </c>
      <c r="G49" s="27">
        <v>47</v>
      </c>
      <c r="H49" s="28"/>
      <c r="I49" s="29"/>
      <c r="J49" s="30">
        <v>5</v>
      </c>
      <c r="K49" s="30"/>
      <c r="L49" s="29">
        <f t="shared" si="0"/>
        <v>0</v>
      </c>
      <c r="M49" s="31">
        <f t="shared" ca="1" si="1"/>
        <v>0</v>
      </c>
      <c r="N49" s="31"/>
      <c r="O49" s="31"/>
      <c r="P49" s="31"/>
      <c r="Q49" s="30">
        <f t="shared" ca="1" si="2"/>
        <v>0</v>
      </c>
      <c r="R49" s="31"/>
      <c r="S49" s="32"/>
      <c r="T49" s="31"/>
    </row>
    <row r="50" spans="1:20" s="33" customFormat="1" x14ac:dyDescent="0.35">
      <c r="A50" s="22">
        <v>48</v>
      </c>
      <c r="B50" s="23"/>
      <c r="C50" s="23"/>
      <c r="D50" s="24"/>
      <c r="E50" s="25">
        <f>IF(D50=0,0,VLOOKUP(D50,Podaci!$B$1:$C$4,2,FALSE))</f>
        <v>0</v>
      </c>
      <c r="F50" s="26" t="s">
        <v>23</v>
      </c>
      <c r="G50" s="27">
        <v>48</v>
      </c>
      <c r="H50" s="28"/>
      <c r="I50" s="29"/>
      <c r="J50" s="30">
        <v>5</v>
      </c>
      <c r="K50" s="30"/>
      <c r="L50" s="29">
        <f t="shared" si="0"/>
        <v>0</v>
      </c>
      <c r="M50" s="31">
        <f t="shared" ca="1" si="1"/>
        <v>0</v>
      </c>
      <c r="N50" s="31"/>
      <c r="O50" s="31"/>
      <c r="P50" s="31"/>
      <c r="Q50" s="30">
        <f t="shared" ca="1" si="2"/>
        <v>0</v>
      </c>
      <c r="R50" s="31"/>
      <c r="S50" s="32"/>
      <c r="T50" s="31"/>
    </row>
    <row r="51" spans="1:20" s="33" customFormat="1" x14ac:dyDescent="0.35">
      <c r="A51" s="22">
        <v>49</v>
      </c>
      <c r="B51" s="23"/>
      <c r="C51" s="23"/>
      <c r="D51" s="24"/>
      <c r="E51" s="25">
        <f>IF(D51=0,0,VLOOKUP(D51,Podaci!$B$1:$C$4,2,FALSE))</f>
        <v>0</v>
      </c>
      <c r="F51" s="26" t="s">
        <v>23</v>
      </c>
      <c r="G51" s="27">
        <v>49</v>
      </c>
      <c r="H51" s="28"/>
      <c r="I51" s="29"/>
      <c r="J51" s="30">
        <v>5</v>
      </c>
      <c r="K51" s="30"/>
      <c r="L51" s="29">
        <f t="shared" si="0"/>
        <v>0</v>
      </c>
      <c r="M51" s="31">
        <f t="shared" ca="1" si="1"/>
        <v>0</v>
      </c>
      <c r="N51" s="31"/>
      <c r="O51" s="31"/>
      <c r="P51" s="31"/>
      <c r="Q51" s="30">
        <f t="shared" ca="1" si="2"/>
        <v>0</v>
      </c>
      <c r="R51" s="31"/>
      <c r="S51" s="32"/>
      <c r="T51" s="31"/>
    </row>
    <row r="52" spans="1:20" s="33" customFormat="1" x14ac:dyDescent="0.35">
      <c r="A52" s="22">
        <v>50</v>
      </c>
      <c r="B52" s="23"/>
      <c r="C52" s="23"/>
      <c r="D52" s="24"/>
      <c r="E52" s="25">
        <f>IF(D52=0,0,VLOOKUP(D52,Podaci!$B$1:$C$4,2,FALSE))</f>
        <v>0</v>
      </c>
      <c r="F52" s="26" t="s">
        <v>23</v>
      </c>
      <c r="G52" s="27">
        <v>50</v>
      </c>
      <c r="H52" s="28"/>
      <c r="I52" s="29"/>
      <c r="J52" s="30">
        <v>5</v>
      </c>
      <c r="K52" s="30"/>
      <c r="L52" s="29">
        <f t="shared" si="0"/>
        <v>0</v>
      </c>
      <c r="M52" s="31">
        <f t="shared" ca="1" si="1"/>
        <v>0</v>
      </c>
      <c r="N52" s="31"/>
      <c r="O52" s="31"/>
      <c r="P52" s="31"/>
      <c r="Q52" s="30">
        <f t="shared" ca="1" si="2"/>
        <v>0</v>
      </c>
      <c r="R52" s="31"/>
      <c r="S52" s="32"/>
      <c r="T52" s="31"/>
    </row>
    <row r="53" spans="1:20" s="33" customFormat="1" x14ac:dyDescent="0.35">
      <c r="A53" s="22">
        <v>51</v>
      </c>
      <c r="B53" s="23"/>
      <c r="C53" s="23"/>
      <c r="D53" s="24"/>
      <c r="E53" s="25">
        <f>IF(D53=0,0,VLOOKUP(D53,Podaci!$B$1:$C$4,2,FALSE))</f>
        <v>0</v>
      </c>
      <c r="F53" s="26" t="s">
        <v>23</v>
      </c>
      <c r="G53" s="27">
        <v>51</v>
      </c>
      <c r="H53" s="28"/>
      <c r="I53" s="29"/>
      <c r="J53" s="30">
        <v>5</v>
      </c>
      <c r="K53" s="30"/>
      <c r="L53" s="29">
        <f t="shared" si="0"/>
        <v>0</v>
      </c>
      <c r="M53" s="31">
        <f t="shared" ca="1" si="1"/>
        <v>0</v>
      </c>
      <c r="N53" s="31"/>
      <c r="O53" s="31"/>
      <c r="P53" s="31"/>
      <c r="Q53" s="30">
        <f t="shared" ca="1" si="2"/>
        <v>0</v>
      </c>
      <c r="R53" s="31"/>
      <c r="S53" s="32"/>
      <c r="T53" s="31"/>
    </row>
    <row r="54" spans="1:20" s="33" customFormat="1" x14ac:dyDescent="0.35">
      <c r="A54" s="22">
        <v>52</v>
      </c>
      <c r="B54" s="23"/>
      <c r="C54" s="23"/>
      <c r="D54" s="24"/>
      <c r="E54" s="25">
        <f>IF(D54=0,0,VLOOKUP(D54,Podaci!$B$1:$C$4,2,FALSE))</f>
        <v>0</v>
      </c>
      <c r="F54" s="26" t="s">
        <v>23</v>
      </c>
      <c r="G54" s="27">
        <v>52</v>
      </c>
      <c r="H54" s="28"/>
      <c r="I54" s="29"/>
      <c r="J54" s="30">
        <v>5</v>
      </c>
      <c r="K54" s="30"/>
      <c r="L54" s="29">
        <f t="shared" si="0"/>
        <v>0</v>
      </c>
      <c r="M54" s="31">
        <f t="shared" ca="1" si="1"/>
        <v>0</v>
      </c>
      <c r="N54" s="31"/>
      <c r="O54" s="31"/>
      <c r="P54" s="31"/>
      <c r="Q54" s="30">
        <f t="shared" ca="1" si="2"/>
        <v>0</v>
      </c>
      <c r="R54" s="31"/>
      <c r="S54" s="32"/>
      <c r="T54" s="31"/>
    </row>
    <row r="55" spans="1:20" s="33" customFormat="1" x14ac:dyDescent="0.35">
      <c r="A55" s="22">
        <v>53</v>
      </c>
      <c r="B55" s="23"/>
      <c r="C55" s="23"/>
      <c r="D55" s="24"/>
      <c r="E55" s="25">
        <f>IF(D55=0,0,VLOOKUP(D55,Podaci!$B$1:$C$4,2,FALSE))</f>
        <v>0</v>
      </c>
      <c r="F55" s="26" t="s">
        <v>23</v>
      </c>
      <c r="G55" s="27">
        <v>53</v>
      </c>
      <c r="H55" s="28"/>
      <c r="I55" s="29"/>
      <c r="J55" s="30">
        <v>5</v>
      </c>
      <c r="K55" s="30"/>
      <c r="L55" s="29">
        <f t="shared" si="0"/>
        <v>0</v>
      </c>
      <c r="M55" s="31">
        <f t="shared" ca="1" si="1"/>
        <v>0</v>
      </c>
      <c r="N55" s="31"/>
      <c r="O55" s="31"/>
      <c r="P55" s="31"/>
      <c r="Q55" s="30">
        <f t="shared" ca="1" si="2"/>
        <v>0</v>
      </c>
      <c r="R55" s="31"/>
      <c r="S55" s="32"/>
      <c r="T55" s="31"/>
    </row>
    <row r="56" spans="1:20" s="33" customFormat="1" x14ac:dyDescent="0.35">
      <c r="A56" s="22">
        <v>54</v>
      </c>
      <c r="B56" s="23"/>
      <c r="C56" s="23"/>
      <c r="D56" s="24"/>
      <c r="E56" s="25">
        <f>IF(D56=0,0,VLOOKUP(D56,Podaci!$B$1:$C$4,2,FALSE))</f>
        <v>0</v>
      </c>
      <c r="F56" s="26" t="s">
        <v>23</v>
      </c>
      <c r="G56" s="27">
        <v>54</v>
      </c>
      <c r="H56" s="28"/>
      <c r="I56" s="29"/>
      <c r="J56" s="30">
        <v>5</v>
      </c>
      <c r="K56" s="30"/>
      <c r="L56" s="29">
        <f t="shared" si="0"/>
        <v>0</v>
      </c>
      <c r="M56" s="31">
        <f t="shared" ca="1" si="1"/>
        <v>0</v>
      </c>
      <c r="N56" s="31"/>
      <c r="O56" s="31"/>
      <c r="P56" s="31"/>
      <c r="Q56" s="30">
        <f t="shared" ca="1" si="2"/>
        <v>0</v>
      </c>
      <c r="R56" s="31"/>
      <c r="S56" s="32"/>
      <c r="T56" s="31"/>
    </row>
    <row r="57" spans="1:20" s="33" customFormat="1" x14ac:dyDescent="0.35">
      <c r="A57" s="22">
        <v>55</v>
      </c>
      <c r="B57" s="23"/>
      <c r="C57" s="23"/>
      <c r="D57" s="24"/>
      <c r="E57" s="25">
        <f>IF(D56=0,0,VLOOKUP(D56,Podaci!$B$1:$C$4,2,FALSE))</f>
        <v>0</v>
      </c>
      <c r="F57" s="26" t="s">
        <v>23</v>
      </c>
      <c r="G57" s="27">
        <v>55</v>
      </c>
      <c r="H57" s="28"/>
      <c r="I57" s="29"/>
      <c r="J57" s="30">
        <v>5</v>
      </c>
      <c r="K57" s="30"/>
      <c r="L57" s="29">
        <f t="shared" si="0"/>
        <v>0</v>
      </c>
      <c r="M57" s="31">
        <f t="shared" ca="1" si="1"/>
        <v>0</v>
      </c>
      <c r="N57" s="31"/>
      <c r="O57" s="31"/>
      <c r="P57" s="31"/>
      <c r="Q57" s="30">
        <f t="shared" ca="1" si="2"/>
        <v>0</v>
      </c>
      <c r="R57" s="31"/>
      <c r="S57" s="32"/>
      <c r="T57" s="31"/>
    </row>
    <row r="58" spans="1:20" s="33" customFormat="1" x14ac:dyDescent="0.35">
      <c r="A58" s="22">
        <v>56</v>
      </c>
      <c r="B58" s="23"/>
      <c r="C58" s="23"/>
      <c r="D58" s="24"/>
      <c r="E58" s="25">
        <f>IF(D56=0,0,VLOOKUP(D56,Podaci!$B$1:$C$4,2,FALSE))</f>
        <v>0</v>
      </c>
      <c r="F58" s="26" t="s">
        <v>23</v>
      </c>
      <c r="G58" s="27">
        <v>56</v>
      </c>
      <c r="H58" s="28"/>
      <c r="I58" s="29"/>
      <c r="J58" s="30">
        <v>5</v>
      </c>
      <c r="K58" s="30"/>
      <c r="L58" s="29">
        <f t="shared" si="0"/>
        <v>0</v>
      </c>
      <c r="M58" s="31">
        <f t="shared" ca="1" si="1"/>
        <v>0</v>
      </c>
      <c r="N58" s="31"/>
      <c r="O58" s="31"/>
      <c r="P58" s="31"/>
      <c r="Q58" s="30">
        <f t="shared" ca="1" si="2"/>
        <v>0</v>
      </c>
      <c r="R58" s="31"/>
      <c r="S58" s="32"/>
      <c r="T58" s="31"/>
    </row>
    <row r="59" spans="1:20" s="33" customFormat="1" x14ac:dyDescent="0.35">
      <c r="A59" s="22">
        <v>57</v>
      </c>
      <c r="B59" s="23"/>
      <c r="C59" s="23"/>
      <c r="D59" s="24"/>
      <c r="E59" s="25">
        <f>IF(D57=0,0,VLOOKUP(D57,Podaci!$B$1:$C$4,2,FALSE))</f>
        <v>0</v>
      </c>
      <c r="F59" s="26" t="s">
        <v>23</v>
      </c>
      <c r="G59" s="27">
        <v>57</v>
      </c>
      <c r="H59" s="28"/>
      <c r="I59" s="29"/>
      <c r="J59" s="30">
        <v>5</v>
      </c>
      <c r="K59" s="30"/>
      <c r="L59" s="29">
        <f t="shared" si="0"/>
        <v>0</v>
      </c>
      <c r="M59" s="31" t="s">
        <v>20</v>
      </c>
      <c r="N59" s="31"/>
      <c r="O59" s="31"/>
      <c r="P59" s="31"/>
      <c r="Q59" s="30">
        <f t="shared" ca="1" si="2"/>
        <v>0</v>
      </c>
      <c r="R59" s="31"/>
      <c r="S59" s="32"/>
      <c r="T59" s="31"/>
    </row>
    <row r="60" spans="1:20" s="33" customFormat="1" x14ac:dyDescent="0.35">
      <c r="A60" s="22">
        <v>58</v>
      </c>
      <c r="B60" s="23"/>
      <c r="C60" s="23"/>
      <c r="D60" s="24"/>
      <c r="E60" s="25">
        <f>IF(D58=0,0,VLOOKUP(D58,Podaci!$B$1:$C$4,2,FALSE))</f>
        <v>0</v>
      </c>
      <c r="F60" s="26" t="s">
        <v>23</v>
      </c>
      <c r="G60" s="27">
        <v>58</v>
      </c>
      <c r="H60" s="28"/>
      <c r="I60" s="29"/>
      <c r="J60" s="30">
        <v>5</v>
      </c>
      <c r="K60" s="30"/>
      <c r="L60" s="29">
        <f t="shared" si="0"/>
        <v>0</v>
      </c>
      <c r="M60" s="31">
        <f t="shared" ca="1" si="1"/>
        <v>0</v>
      </c>
      <c r="N60" s="31"/>
      <c r="O60" s="31"/>
      <c r="P60" s="31"/>
      <c r="Q60" s="30">
        <f t="shared" ca="1" si="2"/>
        <v>0</v>
      </c>
      <c r="R60" s="31"/>
      <c r="S60" s="32"/>
      <c r="T60" s="31"/>
    </row>
    <row r="61" spans="1:20" s="33" customFormat="1" x14ac:dyDescent="0.35">
      <c r="A61" s="22">
        <v>59</v>
      </c>
      <c r="B61" s="23"/>
      <c r="C61" s="23"/>
      <c r="D61" s="24"/>
      <c r="E61" s="25">
        <f>IF(D59=0,0,VLOOKUP(D59,Podaci!$B$1:$C$4,2,FALSE))</f>
        <v>0</v>
      </c>
      <c r="F61" s="26" t="s">
        <v>23</v>
      </c>
      <c r="G61" s="27">
        <v>59</v>
      </c>
      <c r="H61" s="28"/>
      <c r="I61" s="29"/>
      <c r="J61" s="30">
        <v>5</v>
      </c>
      <c r="K61" s="30"/>
      <c r="L61" s="29">
        <f t="shared" si="0"/>
        <v>0</v>
      </c>
      <c r="M61" s="31">
        <f t="shared" ca="1" si="1"/>
        <v>0</v>
      </c>
      <c r="N61" s="31"/>
      <c r="O61" s="31"/>
      <c r="P61" s="31"/>
      <c r="Q61" s="30">
        <f t="shared" ca="1" si="2"/>
        <v>0</v>
      </c>
      <c r="R61" s="31"/>
      <c r="S61" s="32"/>
      <c r="T61" s="31"/>
    </row>
    <row r="62" spans="1:20" s="33" customFormat="1" x14ac:dyDescent="0.35">
      <c r="A62" s="22">
        <v>60</v>
      </c>
      <c r="B62" s="23"/>
      <c r="C62" s="23"/>
      <c r="D62" s="24"/>
      <c r="E62" s="25">
        <f>IF(D60=0,0,VLOOKUP(D60,Podaci!$B$1:$C$4,2,FALSE))</f>
        <v>0</v>
      </c>
      <c r="F62" s="26" t="s">
        <v>23</v>
      </c>
      <c r="G62" s="27">
        <v>60</v>
      </c>
      <c r="H62" s="28"/>
      <c r="I62" s="29"/>
      <c r="J62" s="30">
        <v>5</v>
      </c>
      <c r="K62" s="30"/>
      <c r="L62" s="29">
        <f t="shared" si="0"/>
        <v>0</v>
      </c>
      <c r="M62" s="31">
        <f t="shared" ca="1" si="1"/>
        <v>0</v>
      </c>
      <c r="N62" s="31"/>
      <c r="O62" s="31"/>
      <c r="P62" s="31"/>
      <c r="Q62" s="30">
        <f t="shared" ca="1" si="2"/>
        <v>0</v>
      </c>
      <c r="R62" s="31"/>
      <c r="S62" s="32"/>
      <c r="T62" s="31"/>
    </row>
    <row r="63" spans="1:20" s="33" customFormat="1" x14ac:dyDescent="0.35">
      <c r="A63" s="22">
        <v>61</v>
      </c>
      <c r="B63" s="23"/>
      <c r="C63" s="23"/>
      <c r="D63" s="24"/>
      <c r="E63" s="25">
        <f>IF(D61=0,0,VLOOKUP(D61,Podaci!$B$1:$C$4,2,FALSE))</f>
        <v>0</v>
      </c>
      <c r="F63" s="26" t="s">
        <v>23</v>
      </c>
      <c r="G63" s="27">
        <v>61</v>
      </c>
      <c r="H63" s="28"/>
      <c r="I63" s="29"/>
      <c r="J63" s="30">
        <v>5</v>
      </c>
      <c r="K63" s="30"/>
      <c r="L63" s="29">
        <f t="shared" si="0"/>
        <v>0</v>
      </c>
      <c r="M63" s="31">
        <f t="shared" ca="1" si="1"/>
        <v>0</v>
      </c>
      <c r="N63" s="31"/>
      <c r="O63" s="31"/>
      <c r="P63" s="31"/>
      <c r="Q63" s="30">
        <f t="shared" ca="1" si="2"/>
        <v>0</v>
      </c>
      <c r="R63" s="31"/>
      <c r="S63" s="32"/>
      <c r="T63" s="31"/>
    </row>
    <row r="64" spans="1:20" s="33" customFormat="1" x14ac:dyDescent="0.35">
      <c r="A64" s="22">
        <v>62</v>
      </c>
      <c r="B64" s="23"/>
      <c r="C64" s="23"/>
      <c r="D64" s="24"/>
      <c r="E64" s="25">
        <f>IF(D62=0,0,VLOOKUP(D62,Podaci!$B$1:$C$4,2,FALSE))</f>
        <v>0</v>
      </c>
      <c r="F64" s="26" t="s">
        <v>23</v>
      </c>
      <c r="G64" s="27">
        <v>62</v>
      </c>
      <c r="H64" s="28"/>
      <c r="I64" s="29"/>
      <c r="J64" s="30">
        <v>5</v>
      </c>
      <c r="K64" s="30"/>
      <c r="L64" s="29">
        <f t="shared" si="0"/>
        <v>0</v>
      </c>
      <c r="M64" s="31">
        <f t="shared" ca="1" si="1"/>
        <v>0</v>
      </c>
      <c r="N64" s="31"/>
      <c r="O64" s="31"/>
      <c r="P64" s="31"/>
      <c r="Q64" s="30">
        <f t="shared" ca="1" si="2"/>
        <v>0</v>
      </c>
      <c r="R64" s="31"/>
      <c r="S64" s="32"/>
      <c r="T64" s="31"/>
    </row>
    <row r="65" spans="1:20" s="33" customFormat="1" x14ac:dyDescent="0.35">
      <c r="A65" s="22">
        <v>63</v>
      </c>
      <c r="B65" s="23"/>
      <c r="C65" s="23"/>
      <c r="D65" s="24"/>
      <c r="E65" s="25">
        <f>IF(D63=0,0,VLOOKUP(D63,Podaci!$B$1:$C$4,2,FALSE))</f>
        <v>0</v>
      </c>
      <c r="F65" s="26" t="s">
        <v>23</v>
      </c>
      <c r="G65" s="27">
        <v>63</v>
      </c>
      <c r="H65" s="28"/>
      <c r="I65" s="29"/>
      <c r="J65" s="30">
        <v>5</v>
      </c>
      <c r="K65" s="30"/>
      <c r="L65" s="29">
        <f t="shared" si="0"/>
        <v>0</v>
      </c>
      <c r="M65" s="31">
        <f t="shared" ca="1" si="1"/>
        <v>0</v>
      </c>
      <c r="N65" s="31"/>
      <c r="O65" s="31"/>
      <c r="P65" s="31"/>
      <c r="Q65" s="30">
        <f t="shared" ca="1" si="2"/>
        <v>0</v>
      </c>
      <c r="R65" s="31"/>
      <c r="S65" s="32"/>
      <c r="T65" s="31"/>
    </row>
    <row r="66" spans="1:20" s="33" customFormat="1" x14ac:dyDescent="0.35">
      <c r="A66" s="22">
        <v>64</v>
      </c>
      <c r="B66" s="23"/>
      <c r="C66" s="23"/>
      <c r="D66" s="24"/>
      <c r="E66" s="25">
        <f>IF(D64=0,0,VLOOKUP(D64,Podaci!$B$1:$C$4,2,FALSE))</f>
        <v>0</v>
      </c>
      <c r="F66" s="26" t="s">
        <v>23</v>
      </c>
      <c r="G66" s="27">
        <v>64</v>
      </c>
      <c r="H66" s="28"/>
      <c r="I66" s="29"/>
      <c r="J66" s="30">
        <v>5</v>
      </c>
      <c r="K66" s="30"/>
      <c r="L66" s="29">
        <f t="shared" si="0"/>
        <v>0</v>
      </c>
      <c r="M66" s="31">
        <f t="shared" ca="1" si="1"/>
        <v>0</v>
      </c>
      <c r="N66" s="31"/>
      <c r="O66" s="31"/>
      <c r="P66" s="31"/>
      <c r="Q66" s="30">
        <f t="shared" ca="1" si="2"/>
        <v>0</v>
      </c>
      <c r="R66" s="31"/>
      <c r="S66" s="32"/>
      <c r="T66" s="31"/>
    </row>
    <row r="67" spans="1:20" s="33" customFormat="1" x14ac:dyDescent="0.35">
      <c r="A67" s="22">
        <v>65</v>
      </c>
      <c r="B67" s="23"/>
      <c r="C67" s="23"/>
      <c r="D67" s="24"/>
      <c r="E67" s="25">
        <f>IF(D65=0,0,VLOOKUP(D65,Podaci!$B$1:$C$4,2,FALSE))</f>
        <v>0</v>
      </c>
      <c r="F67" s="26" t="s">
        <v>23</v>
      </c>
      <c r="G67" s="27">
        <v>65</v>
      </c>
      <c r="H67" s="28"/>
      <c r="I67" s="29"/>
      <c r="J67" s="30">
        <v>5</v>
      </c>
      <c r="K67" s="30"/>
      <c r="L67" s="29">
        <f t="shared" si="0"/>
        <v>0</v>
      </c>
      <c r="M67" s="31">
        <f t="shared" ca="1" si="1"/>
        <v>0</v>
      </c>
      <c r="N67" s="31"/>
      <c r="O67" s="31"/>
      <c r="P67" s="31"/>
      <c r="Q67" s="30">
        <f t="shared" ca="1" si="2"/>
        <v>0</v>
      </c>
      <c r="R67" s="31"/>
      <c r="S67" s="32"/>
      <c r="T67" s="31"/>
    </row>
    <row r="68" spans="1:20" s="33" customFormat="1" x14ac:dyDescent="0.35">
      <c r="A68" s="22">
        <v>66</v>
      </c>
      <c r="B68" s="23"/>
      <c r="C68" s="23"/>
      <c r="D68" s="24"/>
      <c r="E68" s="25">
        <f>IF(D66=0,0,VLOOKUP(D66,Podaci!$B$1:$C$4,2,FALSE))</f>
        <v>0</v>
      </c>
      <c r="F68" s="26" t="s">
        <v>23</v>
      </c>
      <c r="G68" s="27">
        <v>66</v>
      </c>
      <c r="H68" s="28"/>
      <c r="I68" s="29"/>
      <c r="J68" s="30">
        <v>5</v>
      </c>
      <c r="K68" s="30"/>
      <c r="L68" s="29">
        <f t="shared" ref="L68:L131" si="3">IF(I68=0,0,DATE(YEAR(I68)+J68+K68, MONTH(I68), DAY(I68)))</f>
        <v>0</v>
      </c>
      <c r="M68" s="31">
        <f t="shared" ref="M68:M131" ca="1" si="4">IF(L68=0,0,IF(TODAY()&gt;L68,"istekao","validan"))</f>
        <v>0</v>
      </c>
      <c r="N68" s="31"/>
      <c r="O68" s="31"/>
      <c r="P68" s="31"/>
      <c r="Q68" s="30">
        <f t="shared" ref="Q68:Q131" ca="1" si="5">IF(L68=0,0,L68-TODAY())</f>
        <v>0</v>
      </c>
      <c r="R68" s="31"/>
      <c r="S68" s="32"/>
      <c r="T68" s="31"/>
    </row>
    <row r="69" spans="1:20" s="33" customFormat="1" x14ac:dyDescent="0.35">
      <c r="A69" s="22">
        <v>67</v>
      </c>
      <c r="B69" s="23"/>
      <c r="C69" s="23"/>
      <c r="D69" s="24"/>
      <c r="E69" s="25">
        <f>IF(D67=0,0,VLOOKUP(D67,Podaci!$B$1:$C$4,2,FALSE))</f>
        <v>0</v>
      </c>
      <c r="F69" s="26" t="s">
        <v>23</v>
      </c>
      <c r="G69" s="27">
        <v>67</v>
      </c>
      <c r="H69" s="28"/>
      <c r="I69" s="29"/>
      <c r="J69" s="30">
        <v>5</v>
      </c>
      <c r="K69" s="30"/>
      <c r="L69" s="29">
        <f t="shared" si="3"/>
        <v>0</v>
      </c>
      <c r="M69" s="31">
        <f t="shared" ca="1" si="4"/>
        <v>0</v>
      </c>
      <c r="N69" s="31"/>
      <c r="O69" s="31"/>
      <c r="P69" s="31"/>
      <c r="Q69" s="30">
        <f t="shared" ca="1" si="5"/>
        <v>0</v>
      </c>
      <c r="R69" s="31"/>
      <c r="S69" s="32"/>
      <c r="T69" s="31"/>
    </row>
    <row r="70" spans="1:20" s="33" customFormat="1" x14ac:dyDescent="0.35">
      <c r="A70" s="22">
        <v>68</v>
      </c>
      <c r="B70" s="23"/>
      <c r="C70" s="23"/>
      <c r="D70" s="24"/>
      <c r="E70" s="25">
        <f>IF(D68=0,0,VLOOKUP(D68,Podaci!$B$1:$C$4,2,FALSE))</f>
        <v>0</v>
      </c>
      <c r="F70" s="26" t="s">
        <v>23</v>
      </c>
      <c r="G70" s="27">
        <v>68</v>
      </c>
      <c r="H70" s="28"/>
      <c r="I70" s="29"/>
      <c r="J70" s="30">
        <v>5</v>
      </c>
      <c r="K70" s="30"/>
      <c r="L70" s="29">
        <f t="shared" si="3"/>
        <v>0</v>
      </c>
      <c r="M70" s="31">
        <f t="shared" ca="1" si="4"/>
        <v>0</v>
      </c>
      <c r="N70" s="31"/>
      <c r="O70" s="31"/>
      <c r="P70" s="31"/>
      <c r="Q70" s="30">
        <f t="shared" ca="1" si="5"/>
        <v>0</v>
      </c>
      <c r="R70" s="31"/>
      <c r="S70" s="32"/>
      <c r="T70" s="31"/>
    </row>
    <row r="71" spans="1:20" s="33" customFormat="1" x14ac:dyDescent="0.35">
      <c r="A71" s="22">
        <v>69</v>
      </c>
      <c r="B71" s="23"/>
      <c r="C71" s="23"/>
      <c r="D71" s="24"/>
      <c r="E71" s="25">
        <f>IF(D69=0,0,VLOOKUP(D69,Podaci!$B$1:$C$4,2,FALSE))</f>
        <v>0</v>
      </c>
      <c r="F71" s="26" t="s">
        <v>23</v>
      </c>
      <c r="G71" s="27">
        <v>69</v>
      </c>
      <c r="H71" s="28"/>
      <c r="I71" s="29"/>
      <c r="J71" s="30">
        <v>5</v>
      </c>
      <c r="K71" s="30"/>
      <c r="L71" s="29">
        <f t="shared" si="3"/>
        <v>0</v>
      </c>
      <c r="M71" s="31">
        <f t="shared" ca="1" si="4"/>
        <v>0</v>
      </c>
      <c r="N71" s="31"/>
      <c r="O71" s="31"/>
      <c r="P71" s="31"/>
      <c r="Q71" s="30">
        <f t="shared" ca="1" si="5"/>
        <v>0</v>
      </c>
      <c r="R71" s="31"/>
      <c r="S71" s="32"/>
      <c r="T71" s="31"/>
    </row>
    <row r="72" spans="1:20" s="33" customFormat="1" x14ac:dyDescent="0.35">
      <c r="A72" s="22">
        <v>70</v>
      </c>
      <c r="B72" s="23"/>
      <c r="C72" s="23"/>
      <c r="D72" s="24"/>
      <c r="E72" s="25">
        <f>IF(D70=0,0,VLOOKUP(D70,Podaci!$B$1:$C$4,2,FALSE))</f>
        <v>0</v>
      </c>
      <c r="F72" s="26" t="s">
        <v>23</v>
      </c>
      <c r="G72" s="27">
        <v>70</v>
      </c>
      <c r="H72" s="28"/>
      <c r="I72" s="29"/>
      <c r="J72" s="30">
        <v>5</v>
      </c>
      <c r="K72" s="30"/>
      <c r="L72" s="29">
        <f t="shared" si="3"/>
        <v>0</v>
      </c>
      <c r="M72" s="31">
        <f t="shared" ca="1" si="4"/>
        <v>0</v>
      </c>
      <c r="N72" s="31"/>
      <c r="O72" s="31"/>
      <c r="P72" s="31"/>
      <c r="Q72" s="30">
        <f t="shared" ca="1" si="5"/>
        <v>0</v>
      </c>
      <c r="R72" s="31"/>
      <c r="S72" s="32"/>
      <c r="T72" s="31"/>
    </row>
    <row r="73" spans="1:20" s="33" customFormat="1" x14ac:dyDescent="0.35">
      <c r="A73" s="22">
        <v>71</v>
      </c>
      <c r="B73" s="23"/>
      <c r="C73" s="23"/>
      <c r="D73" s="24"/>
      <c r="E73" s="25">
        <f>IF(D71=0,0,VLOOKUP(D71,Podaci!$B$1:$C$4,2,FALSE))</f>
        <v>0</v>
      </c>
      <c r="F73" s="26" t="s">
        <v>23</v>
      </c>
      <c r="G73" s="27">
        <v>71</v>
      </c>
      <c r="H73" s="28"/>
      <c r="I73" s="29"/>
      <c r="J73" s="30">
        <v>5</v>
      </c>
      <c r="K73" s="30"/>
      <c r="L73" s="29">
        <f t="shared" si="3"/>
        <v>0</v>
      </c>
      <c r="M73" s="31">
        <f t="shared" ca="1" si="4"/>
        <v>0</v>
      </c>
      <c r="N73" s="31"/>
      <c r="O73" s="31"/>
      <c r="P73" s="31"/>
      <c r="Q73" s="30">
        <f t="shared" ca="1" si="5"/>
        <v>0</v>
      </c>
      <c r="R73" s="31"/>
      <c r="S73" s="32"/>
      <c r="T73" s="31"/>
    </row>
    <row r="74" spans="1:20" s="33" customFormat="1" x14ac:dyDescent="0.35">
      <c r="A74" s="22">
        <v>72</v>
      </c>
      <c r="B74" s="23"/>
      <c r="C74" s="23"/>
      <c r="D74" s="24"/>
      <c r="E74" s="25">
        <f>IF(D72=0,0,VLOOKUP(D72,Podaci!$B$1:$C$4,2,FALSE))</f>
        <v>0</v>
      </c>
      <c r="F74" s="26" t="s">
        <v>23</v>
      </c>
      <c r="G74" s="27">
        <v>72</v>
      </c>
      <c r="H74" s="28"/>
      <c r="I74" s="29"/>
      <c r="J74" s="30">
        <v>5</v>
      </c>
      <c r="K74" s="30"/>
      <c r="L74" s="29">
        <f t="shared" si="3"/>
        <v>0</v>
      </c>
      <c r="M74" s="31">
        <f t="shared" ca="1" si="4"/>
        <v>0</v>
      </c>
      <c r="N74" s="31"/>
      <c r="O74" s="31"/>
      <c r="P74" s="31"/>
      <c r="Q74" s="30">
        <f t="shared" ca="1" si="5"/>
        <v>0</v>
      </c>
      <c r="R74" s="31"/>
      <c r="S74" s="32"/>
      <c r="T74" s="31"/>
    </row>
    <row r="75" spans="1:20" s="33" customFormat="1" x14ac:dyDescent="0.35">
      <c r="A75" s="22">
        <v>73</v>
      </c>
      <c r="B75" s="23"/>
      <c r="C75" s="23"/>
      <c r="D75" s="24"/>
      <c r="E75" s="25">
        <f>IF(D73=0,0,VLOOKUP(D73,Podaci!$B$1:$C$4,2,FALSE))</f>
        <v>0</v>
      </c>
      <c r="F75" s="26" t="s">
        <v>23</v>
      </c>
      <c r="G75" s="27">
        <v>73</v>
      </c>
      <c r="H75" s="28"/>
      <c r="I75" s="29"/>
      <c r="J75" s="30">
        <v>5</v>
      </c>
      <c r="K75" s="30"/>
      <c r="L75" s="29">
        <f t="shared" si="3"/>
        <v>0</v>
      </c>
      <c r="M75" s="31">
        <f t="shared" ca="1" si="4"/>
        <v>0</v>
      </c>
      <c r="N75" s="31"/>
      <c r="O75" s="31"/>
      <c r="P75" s="31"/>
      <c r="Q75" s="30">
        <f t="shared" ca="1" si="5"/>
        <v>0</v>
      </c>
      <c r="R75" s="31"/>
      <c r="S75" s="32"/>
      <c r="T75" s="31"/>
    </row>
    <row r="76" spans="1:20" s="33" customFormat="1" x14ac:dyDescent="0.35">
      <c r="A76" s="22">
        <v>74</v>
      </c>
      <c r="B76" s="23"/>
      <c r="C76" s="23"/>
      <c r="D76" s="24"/>
      <c r="E76" s="25">
        <f>IF(D74=0,0,VLOOKUP(D74,Podaci!$B$1:$C$4,2,FALSE))</f>
        <v>0</v>
      </c>
      <c r="F76" s="26" t="s">
        <v>23</v>
      </c>
      <c r="G76" s="27">
        <v>74</v>
      </c>
      <c r="H76" s="28"/>
      <c r="I76" s="29"/>
      <c r="J76" s="30">
        <v>5</v>
      </c>
      <c r="K76" s="30"/>
      <c r="L76" s="29">
        <f t="shared" si="3"/>
        <v>0</v>
      </c>
      <c r="M76" s="31">
        <f t="shared" ca="1" si="4"/>
        <v>0</v>
      </c>
      <c r="N76" s="31"/>
      <c r="O76" s="31"/>
      <c r="P76" s="31"/>
      <c r="Q76" s="30">
        <f t="shared" ca="1" si="5"/>
        <v>0</v>
      </c>
      <c r="R76" s="31"/>
      <c r="S76" s="32"/>
      <c r="T76" s="31"/>
    </row>
    <row r="77" spans="1:20" s="33" customFormat="1" x14ac:dyDescent="0.35">
      <c r="A77" s="22">
        <v>75</v>
      </c>
      <c r="B77" s="23"/>
      <c r="C77" s="23"/>
      <c r="D77" s="24"/>
      <c r="E77" s="25">
        <f>IF(D75=0,0,VLOOKUP(D75,Podaci!$B$1:$C$4,2,FALSE))</f>
        <v>0</v>
      </c>
      <c r="F77" s="26" t="s">
        <v>23</v>
      </c>
      <c r="G77" s="27">
        <v>75</v>
      </c>
      <c r="H77" s="28"/>
      <c r="I77" s="29"/>
      <c r="J77" s="30">
        <v>5</v>
      </c>
      <c r="K77" s="30"/>
      <c r="L77" s="29">
        <f t="shared" si="3"/>
        <v>0</v>
      </c>
      <c r="M77" s="31">
        <f t="shared" ca="1" si="4"/>
        <v>0</v>
      </c>
      <c r="N77" s="31"/>
      <c r="O77" s="31"/>
      <c r="P77" s="31"/>
      <c r="Q77" s="30">
        <f t="shared" ca="1" si="5"/>
        <v>0</v>
      </c>
      <c r="R77" s="31"/>
      <c r="S77" s="32"/>
      <c r="T77" s="31"/>
    </row>
    <row r="78" spans="1:20" s="33" customFormat="1" x14ac:dyDescent="0.35">
      <c r="A78" s="22">
        <v>76</v>
      </c>
      <c r="B78" s="23"/>
      <c r="C78" s="23"/>
      <c r="D78" s="24"/>
      <c r="E78" s="25">
        <f>IF(D76=0,0,VLOOKUP(D76,Podaci!$B$1:$C$4,2,FALSE))</f>
        <v>0</v>
      </c>
      <c r="F78" s="26" t="s">
        <v>23</v>
      </c>
      <c r="G78" s="27">
        <v>76</v>
      </c>
      <c r="H78" s="28"/>
      <c r="I78" s="29"/>
      <c r="J78" s="30">
        <v>5</v>
      </c>
      <c r="K78" s="30"/>
      <c r="L78" s="29">
        <f t="shared" si="3"/>
        <v>0</v>
      </c>
      <c r="M78" s="31">
        <f t="shared" ca="1" si="4"/>
        <v>0</v>
      </c>
      <c r="N78" s="31"/>
      <c r="O78" s="31"/>
      <c r="P78" s="31"/>
      <c r="Q78" s="30">
        <f t="shared" ca="1" si="5"/>
        <v>0</v>
      </c>
      <c r="R78" s="31"/>
      <c r="S78" s="32"/>
      <c r="T78" s="31"/>
    </row>
    <row r="79" spans="1:20" s="33" customFormat="1" x14ac:dyDescent="0.35">
      <c r="A79" s="22">
        <v>77</v>
      </c>
      <c r="B79" s="23"/>
      <c r="C79" s="23"/>
      <c r="D79" s="24"/>
      <c r="E79" s="25">
        <f>IF(D77=0,0,VLOOKUP(D77,Podaci!$B$1:$C$4,2,FALSE))</f>
        <v>0</v>
      </c>
      <c r="F79" s="26" t="s">
        <v>23</v>
      </c>
      <c r="G79" s="27">
        <v>77</v>
      </c>
      <c r="H79" s="28"/>
      <c r="I79" s="29"/>
      <c r="J79" s="30">
        <v>5</v>
      </c>
      <c r="K79" s="30"/>
      <c r="L79" s="29">
        <f t="shared" si="3"/>
        <v>0</v>
      </c>
      <c r="M79" s="31">
        <f t="shared" ca="1" si="4"/>
        <v>0</v>
      </c>
      <c r="N79" s="31"/>
      <c r="O79" s="31"/>
      <c r="P79" s="31"/>
      <c r="Q79" s="30">
        <f t="shared" ca="1" si="5"/>
        <v>0</v>
      </c>
      <c r="R79" s="31"/>
      <c r="S79" s="32"/>
      <c r="T79" s="31"/>
    </row>
    <row r="80" spans="1:20" s="33" customFormat="1" x14ac:dyDescent="0.35">
      <c r="A80" s="22">
        <v>78</v>
      </c>
      <c r="B80" s="23"/>
      <c r="C80" s="23"/>
      <c r="D80" s="24"/>
      <c r="E80" s="25">
        <f>IF(D78=0,0,VLOOKUP(D78,Podaci!$B$1:$C$4,2,FALSE))</f>
        <v>0</v>
      </c>
      <c r="F80" s="26" t="s">
        <v>23</v>
      </c>
      <c r="G80" s="27">
        <v>78</v>
      </c>
      <c r="H80" s="28"/>
      <c r="I80" s="29"/>
      <c r="J80" s="30">
        <v>5</v>
      </c>
      <c r="K80" s="30"/>
      <c r="L80" s="29">
        <f t="shared" si="3"/>
        <v>0</v>
      </c>
      <c r="M80" s="31">
        <f t="shared" ca="1" si="4"/>
        <v>0</v>
      </c>
      <c r="N80" s="31"/>
      <c r="O80" s="31"/>
      <c r="P80" s="31"/>
      <c r="Q80" s="30">
        <f t="shared" ca="1" si="5"/>
        <v>0</v>
      </c>
      <c r="R80" s="31"/>
      <c r="S80" s="32"/>
      <c r="T80" s="31"/>
    </row>
    <row r="81" spans="1:20" s="33" customFormat="1" x14ac:dyDescent="0.35">
      <c r="A81" s="22">
        <v>79</v>
      </c>
      <c r="B81" s="23"/>
      <c r="C81" s="23"/>
      <c r="D81" s="24"/>
      <c r="E81" s="25">
        <f>IF(D79=0,0,VLOOKUP(D79,Podaci!$B$1:$C$4,2,FALSE))</f>
        <v>0</v>
      </c>
      <c r="F81" s="26" t="s">
        <v>23</v>
      </c>
      <c r="G81" s="27">
        <v>79</v>
      </c>
      <c r="H81" s="28"/>
      <c r="I81" s="29"/>
      <c r="J81" s="30">
        <v>5</v>
      </c>
      <c r="K81" s="30"/>
      <c r="L81" s="29">
        <f t="shared" si="3"/>
        <v>0</v>
      </c>
      <c r="M81" s="31">
        <f t="shared" ca="1" si="4"/>
        <v>0</v>
      </c>
      <c r="N81" s="31"/>
      <c r="O81" s="31"/>
      <c r="P81" s="31"/>
      <c r="Q81" s="30">
        <f t="shared" ca="1" si="5"/>
        <v>0</v>
      </c>
      <c r="R81" s="31"/>
      <c r="S81" s="32"/>
      <c r="T81" s="31"/>
    </row>
    <row r="82" spans="1:20" s="33" customFormat="1" x14ac:dyDescent="0.35">
      <c r="A82" s="22">
        <v>80</v>
      </c>
      <c r="B82" s="23"/>
      <c r="C82" s="23"/>
      <c r="D82" s="24"/>
      <c r="E82" s="25">
        <f>IF(D80=0,0,VLOOKUP(D80,Podaci!$B$1:$C$4,2,FALSE))</f>
        <v>0</v>
      </c>
      <c r="F82" s="26" t="s">
        <v>23</v>
      </c>
      <c r="G82" s="27">
        <v>80</v>
      </c>
      <c r="H82" s="28"/>
      <c r="I82" s="29"/>
      <c r="J82" s="30">
        <v>5</v>
      </c>
      <c r="K82" s="30"/>
      <c r="L82" s="29">
        <f t="shared" si="3"/>
        <v>0</v>
      </c>
      <c r="M82" s="31">
        <f t="shared" ca="1" si="4"/>
        <v>0</v>
      </c>
      <c r="N82" s="31"/>
      <c r="O82" s="31"/>
      <c r="P82" s="31"/>
      <c r="Q82" s="30">
        <f t="shared" ca="1" si="5"/>
        <v>0</v>
      </c>
      <c r="R82" s="31"/>
      <c r="S82" s="32"/>
      <c r="T82" s="31"/>
    </row>
    <row r="83" spans="1:20" s="33" customFormat="1" x14ac:dyDescent="0.35">
      <c r="A83" s="22">
        <v>81</v>
      </c>
      <c r="B83" s="23"/>
      <c r="C83" s="23"/>
      <c r="D83" s="24"/>
      <c r="E83" s="25">
        <f>IF(D81=0,0,VLOOKUP(D81,Podaci!$B$1:$C$4,2,FALSE))</f>
        <v>0</v>
      </c>
      <c r="F83" s="26" t="s">
        <v>23</v>
      </c>
      <c r="G83" s="27">
        <v>81</v>
      </c>
      <c r="H83" s="28"/>
      <c r="I83" s="29"/>
      <c r="J83" s="30">
        <v>5</v>
      </c>
      <c r="K83" s="30"/>
      <c r="L83" s="29">
        <f t="shared" si="3"/>
        <v>0</v>
      </c>
      <c r="M83" s="31">
        <f t="shared" ca="1" si="4"/>
        <v>0</v>
      </c>
      <c r="N83" s="31"/>
      <c r="O83" s="31"/>
      <c r="P83" s="31"/>
      <c r="Q83" s="30">
        <f t="shared" ca="1" si="5"/>
        <v>0</v>
      </c>
      <c r="R83" s="31"/>
      <c r="S83" s="32"/>
      <c r="T83" s="31"/>
    </row>
    <row r="84" spans="1:20" s="33" customFormat="1" x14ac:dyDescent="0.35">
      <c r="A84" s="22">
        <v>82</v>
      </c>
      <c r="B84" s="23"/>
      <c r="C84" s="23"/>
      <c r="D84" s="24"/>
      <c r="E84" s="25">
        <f>IF(D82=0,0,VLOOKUP(D82,Podaci!$B$1:$C$4,2,FALSE))</f>
        <v>0</v>
      </c>
      <c r="F84" s="26" t="s">
        <v>23</v>
      </c>
      <c r="G84" s="27">
        <v>82</v>
      </c>
      <c r="H84" s="28"/>
      <c r="I84" s="29"/>
      <c r="J84" s="30">
        <v>5</v>
      </c>
      <c r="K84" s="30"/>
      <c r="L84" s="29">
        <f t="shared" si="3"/>
        <v>0</v>
      </c>
      <c r="M84" s="31">
        <f t="shared" ca="1" si="4"/>
        <v>0</v>
      </c>
      <c r="N84" s="31"/>
      <c r="O84" s="31"/>
      <c r="P84" s="31"/>
      <c r="Q84" s="30">
        <f t="shared" ca="1" si="5"/>
        <v>0</v>
      </c>
      <c r="R84" s="31"/>
      <c r="S84" s="32"/>
      <c r="T84" s="31"/>
    </row>
    <row r="85" spans="1:20" s="33" customFormat="1" x14ac:dyDescent="0.35">
      <c r="A85" s="22">
        <v>83</v>
      </c>
      <c r="B85" s="23"/>
      <c r="C85" s="23"/>
      <c r="D85" s="24"/>
      <c r="E85" s="25">
        <f>IF(D83=0,0,VLOOKUP(D83,Podaci!$B$1:$C$4,2,FALSE))</f>
        <v>0</v>
      </c>
      <c r="F85" s="26" t="s">
        <v>23</v>
      </c>
      <c r="G85" s="27">
        <v>83</v>
      </c>
      <c r="H85" s="28"/>
      <c r="I85" s="29"/>
      <c r="J85" s="30">
        <v>5</v>
      </c>
      <c r="K85" s="30"/>
      <c r="L85" s="29">
        <f t="shared" si="3"/>
        <v>0</v>
      </c>
      <c r="M85" s="31">
        <f t="shared" ca="1" si="4"/>
        <v>0</v>
      </c>
      <c r="N85" s="31"/>
      <c r="O85" s="31"/>
      <c r="P85" s="31"/>
      <c r="Q85" s="30">
        <f t="shared" ca="1" si="5"/>
        <v>0</v>
      </c>
      <c r="R85" s="31"/>
      <c r="S85" s="32"/>
      <c r="T85" s="31"/>
    </row>
    <row r="86" spans="1:20" s="33" customFormat="1" x14ac:dyDescent="0.35">
      <c r="A86" s="22">
        <v>84</v>
      </c>
      <c r="B86" s="23"/>
      <c r="C86" s="23"/>
      <c r="D86" s="24"/>
      <c r="E86" s="25">
        <f>IF(D84=0,0,VLOOKUP(D84,Podaci!$B$1:$C$4,2,FALSE))</f>
        <v>0</v>
      </c>
      <c r="F86" s="26" t="s">
        <v>23</v>
      </c>
      <c r="G86" s="27">
        <v>84</v>
      </c>
      <c r="H86" s="28"/>
      <c r="I86" s="29"/>
      <c r="J86" s="30">
        <v>5</v>
      </c>
      <c r="K86" s="30"/>
      <c r="L86" s="29">
        <f t="shared" si="3"/>
        <v>0</v>
      </c>
      <c r="M86" s="31">
        <f t="shared" ca="1" si="4"/>
        <v>0</v>
      </c>
      <c r="N86" s="31"/>
      <c r="O86" s="31"/>
      <c r="P86" s="31"/>
      <c r="Q86" s="30">
        <f t="shared" ca="1" si="5"/>
        <v>0</v>
      </c>
      <c r="R86" s="31"/>
      <c r="S86" s="32"/>
      <c r="T86" s="31"/>
    </row>
    <row r="87" spans="1:20" s="33" customFormat="1" x14ac:dyDescent="0.35">
      <c r="A87" s="22">
        <v>85</v>
      </c>
      <c r="B87" s="23"/>
      <c r="C87" s="23"/>
      <c r="D87" s="24"/>
      <c r="E87" s="25">
        <f>IF(D85=0,0,VLOOKUP(D85,Podaci!$B$1:$C$4,2,FALSE))</f>
        <v>0</v>
      </c>
      <c r="F87" s="26" t="s">
        <v>23</v>
      </c>
      <c r="G87" s="27">
        <v>85</v>
      </c>
      <c r="H87" s="28"/>
      <c r="I87" s="29"/>
      <c r="J87" s="30">
        <v>5</v>
      </c>
      <c r="K87" s="30"/>
      <c r="L87" s="29">
        <f t="shared" si="3"/>
        <v>0</v>
      </c>
      <c r="M87" s="31">
        <f t="shared" ca="1" si="4"/>
        <v>0</v>
      </c>
      <c r="N87" s="31"/>
      <c r="O87" s="31"/>
      <c r="P87" s="31"/>
      <c r="Q87" s="30">
        <f t="shared" ca="1" si="5"/>
        <v>0</v>
      </c>
      <c r="R87" s="31"/>
      <c r="S87" s="32"/>
      <c r="T87" s="31"/>
    </row>
    <row r="88" spans="1:20" s="33" customFormat="1" x14ac:dyDescent="0.35">
      <c r="A88" s="22">
        <v>86</v>
      </c>
      <c r="B88" s="23"/>
      <c r="C88" s="23"/>
      <c r="D88" s="24"/>
      <c r="E88" s="25">
        <f>IF(D86=0,0,VLOOKUP(D86,Podaci!$B$1:$C$4,2,FALSE))</f>
        <v>0</v>
      </c>
      <c r="F88" s="26" t="s">
        <v>23</v>
      </c>
      <c r="G88" s="27">
        <v>86</v>
      </c>
      <c r="H88" s="28"/>
      <c r="I88" s="29"/>
      <c r="J88" s="30">
        <v>5</v>
      </c>
      <c r="K88" s="30"/>
      <c r="L88" s="29">
        <f t="shared" si="3"/>
        <v>0</v>
      </c>
      <c r="M88" s="31">
        <f t="shared" ca="1" si="4"/>
        <v>0</v>
      </c>
      <c r="N88" s="31"/>
      <c r="O88" s="31"/>
      <c r="P88" s="31"/>
      <c r="Q88" s="30">
        <f t="shared" ca="1" si="5"/>
        <v>0</v>
      </c>
      <c r="R88" s="31"/>
      <c r="S88" s="32"/>
      <c r="T88" s="31"/>
    </row>
    <row r="89" spans="1:20" s="33" customFormat="1" x14ac:dyDescent="0.35">
      <c r="A89" s="22">
        <v>87</v>
      </c>
      <c r="B89" s="23"/>
      <c r="C89" s="23"/>
      <c r="D89" s="24"/>
      <c r="E89" s="25">
        <f>IF(D87=0,0,VLOOKUP(D87,Podaci!$B$1:$C$4,2,FALSE))</f>
        <v>0</v>
      </c>
      <c r="F89" s="26" t="s">
        <v>23</v>
      </c>
      <c r="G89" s="27">
        <v>87</v>
      </c>
      <c r="H89" s="28"/>
      <c r="I89" s="29"/>
      <c r="J89" s="30">
        <v>5</v>
      </c>
      <c r="K89" s="30"/>
      <c r="L89" s="29">
        <f t="shared" si="3"/>
        <v>0</v>
      </c>
      <c r="M89" s="31">
        <f t="shared" ca="1" si="4"/>
        <v>0</v>
      </c>
      <c r="N89" s="31"/>
      <c r="O89" s="31"/>
      <c r="P89" s="31"/>
      <c r="Q89" s="30">
        <f t="shared" ca="1" si="5"/>
        <v>0</v>
      </c>
      <c r="R89" s="31"/>
      <c r="S89" s="32"/>
      <c r="T89" s="31"/>
    </row>
    <row r="90" spans="1:20" s="33" customFormat="1" x14ac:dyDescent="0.35">
      <c r="A90" s="22">
        <v>88</v>
      </c>
      <c r="B90" s="23"/>
      <c r="C90" s="23"/>
      <c r="D90" s="24"/>
      <c r="E90" s="25">
        <f>IF(D88=0,0,VLOOKUP(D88,Podaci!$B$1:$C$4,2,FALSE))</f>
        <v>0</v>
      </c>
      <c r="F90" s="26" t="s">
        <v>23</v>
      </c>
      <c r="G90" s="27">
        <v>88</v>
      </c>
      <c r="H90" s="28"/>
      <c r="I90" s="29"/>
      <c r="J90" s="30">
        <v>5</v>
      </c>
      <c r="K90" s="30"/>
      <c r="L90" s="29">
        <f t="shared" si="3"/>
        <v>0</v>
      </c>
      <c r="M90" s="31">
        <f t="shared" ca="1" si="4"/>
        <v>0</v>
      </c>
      <c r="N90" s="31"/>
      <c r="O90" s="31"/>
      <c r="P90" s="31"/>
      <c r="Q90" s="30">
        <f t="shared" ca="1" si="5"/>
        <v>0</v>
      </c>
      <c r="R90" s="31"/>
      <c r="S90" s="32"/>
      <c r="T90" s="31"/>
    </row>
    <row r="91" spans="1:20" s="33" customFormat="1" x14ac:dyDescent="0.35">
      <c r="A91" s="22">
        <v>89</v>
      </c>
      <c r="B91" s="23"/>
      <c r="C91" s="23"/>
      <c r="D91" s="24"/>
      <c r="E91" s="25">
        <f>IF(D89=0,0,VLOOKUP(D89,Podaci!$B$1:$C$4,2,FALSE))</f>
        <v>0</v>
      </c>
      <c r="F91" s="26" t="s">
        <v>23</v>
      </c>
      <c r="G91" s="27">
        <v>89</v>
      </c>
      <c r="H91" s="28"/>
      <c r="I91" s="29"/>
      <c r="J91" s="30">
        <v>5</v>
      </c>
      <c r="K91" s="30"/>
      <c r="L91" s="29">
        <f t="shared" si="3"/>
        <v>0</v>
      </c>
      <c r="M91" s="31">
        <f t="shared" ca="1" si="4"/>
        <v>0</v>
      </c>
      <c r="N91" s="31"/>
      <c r="O91" s="31"/>
      <c r="P91" s="31"/>
      <c r="Q91" s="30">
        <f t="shared" ca="1" si="5"/>
        <v>0</v>
      </c>
      <c r="R91" s="31"/>
      <c r="S91" s="32"/>
      <c r="T91" s="31"/>
    </row>
    <row r="92" spans="1:20" s="33" customFormat="1" x14ac:dyDescent="0.35">
      <c r="A92" s="22">
        <v>90</v>
      </c>
      <c r="B92" s="23"/>
      <c r="C92" s="23"/>
      <c r="D92" s="24"/>
      <c r="E92" s="25">
        <f>IF(D90=0,0,VLOOKUP(D90,Podaci!$B$1:$C$4,2,FALSE))</f>
        <v>0</v>
      </c>
      <c r="F92" s="26" t="s">
        <v>23</v>
      </c>
      <c r="G92" s="27">
        <v>90</v>
      </c>
      <c r="H92" s="28"/>
      <c r="I92" s="29"/>
      <c r="J92" s="30">
        <v>5</v>
      </c>
      <c r="K92" s="30"/>
      <c r="L92" s="29">
        <f t="shared" si="3"/>
        <v>0</v>
      </c>
      <c r="M92" s="31">
        <f t="shared" ca="1" si="4"/>
        <v>0</v>
      </c>
      <c r="N92" s="31"/>
      <c r="O92" s="31"/>
      <c r="P92" s="31"/>
      <c r="Q92" s="30">
        <f t="shared" ca="1" si="5"/>
        <v>0</v>
      </c>
      <c r="R92" s="31"/>
      <c r="S92" s="32"/>
      <c r="T92" s="31"/>
    </row>
    <row r="93" spans="1:20" s="33" customFormat="1" x14ac:dyDescent="0.35">
      <c r="A93" s="22">
        <v>91</v>
      </c>
      <c r="B93" s="23"/>
      <c r="C93" s="23"/>
      <c r="D93" s="24"/>
      <c r="E93" s="25">
        <f>IF(D91=0,0,VLOOKUP(D91,Podaci!$B$1:$C$4,2,FALSE))</f>
        <v>0</v>
      </c>
      <c r="F93" s="26" t="s">
        <v>23</v>
      </c>
      <c r="G93" s="27">
        <v>91</v>
      </c>
      <c r="H93" s="28"/>
      <c r="I93" s="29"/>
      <c r="J93" s="30">
        <v>5</v>
      </c>
      <c r="K93" s="30"/>
      <c r="L93" s="29">
        <f t="shared" si="3"/>
        <v>0</v>
      </c>
      <c r="M93" s="31">
        <f t="shared" ca="1" si="4"/>
        <v>0</v>
      </c>
      <c r="N93" s="31"/>
      <c r="O93" s="31"/>
      <c r="P93" s="31"/>
      <c r="Q93" s="30">
        <f t="shared" ca="1" si="5"/>
        <v>0</v>
      </c>
      <c r="R93" s="31"/>
      <c r="S93" s="32"/>
      <c r="T93" s="31"/>
    </row>
    <row r="94" spans="1:20" s="33" customFormat="1" x14ac:dyDescent="0.35">
      <c r="A94" s="22">
        <v>92</v>
      </c>
      <c r="B94" s="23"/>
      <c r="C94" s="23"/>
      <c r="D94" s="24"/>
      <c r="E94" s="25">
        <f>IF(D92=0,0,VLOOKUP(D92,Podaci!$B$1:$C$4,2,FALSE))</f>
        <v>0</v>
      </c>
      <c r="F94" s="26" t="s">
        <v>23</v>
      </c>
      <c r="G94" s="27">
        <v>92</v>
      </c>
      <c r="H94" s="28"/>
      <c r="I94" s="29"/>
      <c r="J94" s="30">
        <v>5</v>
      </c>
      <c r="K94" s="30"/>
      <c r="L94" s="29">
        <f t="shared" si="3"/>
        <v>0</v>
      </c>
      <c r="M94" s="31">
        <f t="shared" ca="1" si="4"/>
        <v>0</v>
      </c>
      <c r="N94" s="31"/>
      <c r="O94" s="31"/>
      <c r="P94" s="31"/>
      <c r="Q94" s="30">
        <f t="shared" ca="1" si="5"/>
        <v>0</v>
      </c>
      <c r="R94" s="31"/>
      <c r="S94" s="32"/>
      <c r="T94" s="31"/>
    </row>
    <row r="95" spans="1:20" s="33" customFormat="1" x14ac:dyDescent="0.35">
      <c r="A95" s="22">
        <v>93</v>
      </c>
      <c r="B95" s="23"/>
      <c r="C95" s="23"/>
      <c r="D95" s="24"/>
      <c r="E95" s="25">
        <f>IF(D93=0,0,VLOOKUP(D93,Podaci!$B$1:$C$4,2,FALSE))</f>
        <v>0</v>
      </c>
      <c r="F95" s="26" t="s">
        <v>23</v>
      </c>
      <c r="G95" s="27">
        <v>93</v>
      </c>
      <c r="H95" s="28"/>
      <c r="I95" s="29"/>
      <c r="J95" s="30">
        <v>5</v>
      </c>
      <c r="K95" s="30"/>
      <c r="L95" s="29">
        <f t="shared" si="3"/>
        <v>0</v>
      </c>
      <c r="M95" s="31">
        <f t="shared" ca="1" si="4"/>
        <v>0</v>
      </c>
      <c r="N95" s="31"/>
      <c r="O95" s="31"/>
      <c r="P95" s="31"/>
      <c r="Q95" s="30">
        <f t="shared" ca="1" si="5"/>
        <v>0</v>
      </c>
      <c r="R95" s="31"/>
      <c r="S95" s="32"/>
      <c r="T95" s="31"/>
    </row>
    <row r="96" spans="1:20" s="33" customFormat="1" x14ac:dyDescent="0.35">
      <c r="A96" s="22">
        <v>94</v>
      </c>
      <c r="B96" s="23"/>
      <c r="C96" s="23"/>
      <c r="D96" s="24"/>
      <c r="E96" s="25">
        <f>IF(D94=0,0,VLOOKUP(D94,Podaci!$B$1:$C$4,2,FALSE))</f>
        <v>0</v>
      </c>
      <c r="F96" s="26" t="s">
        <v>23</v>
      </c>
      <c r="G96" s="27">
        <v>94</v>
      </c>
      <c r="H96" s="28"/>
      <c r="I96" s="29"/>
      <c r="J96" s="30">
        <v>5</v>
      </c>
      <c r="K96" s="30"/>
      <c r="L96" s="29">
        <f t="shared" si="3"/>
        <v>0</v>
      </c>
      <c r="M96" s="31">
        <f t="shared" ca="1" si="4"/>
        <v>0</v>
      </c>
      <c r="N96" s="31"/>
      <c r="O96" s="31"/>
      <c r="P96" s="31"/>
      <c r="Q96" s="30">
        <f t="shared" ca="1" si="5"/>
        <v>0</v>
      </c>
      <c r="R96" s="31"/>
      <c r="S96" s="32"/>
      <c r="T96" s="31"/>
    </row>
    <row r="97" spans="1:20" s="33" customFormat="1" x14ac:dyDescent="0.35">
      <c r="A97" s="22">
        <v>95</v>
      </c>
      <c r="B97" s="23"/>
      <c r="C97" s="23"/>
      <c r="D97" s="24"/>
      <c r="E97" s="25">
        <f>IF(D95=0,0,VLOOKUP(D95,Podaci!$B$1:$C$4,2,FALSE))</f>
        <v>0</v>
      </c>
      <c r="F97" s="26" t="s">
        <v>23</v>
      </c>
      <c r="G97" s="27">
        <v>95</v>
      </c>
      <c r="H97" s="28"/>
      <c r="I97" s="29"/>
      <c r="J97" s="30">
        <v>5</v>
      </c>
      <c r="K97" s="30"/>
      <c r="L97" s="29">
        <f t="shared" si="3"/>
        <v>0</v>
      </c>
      <c r="M97" s="31">
        <f t="shared" ca="1" si="4"/>
        <v>0</v>
      </c>
      <c r="N97" s="31"/>
      <c r="O97" s="31"/>
      <c r="P97" s="31"/>
      <c r="Q97" s="30">
        <f t="shared" ca="1" si="5"/>
        <v>0</v>
      </c>
      <c r="R97" s="31"/>
      <c r="S97" s="32"/>
      <c r="T97" s="31"/>
    </row>
    <row r="98" spans="1:20" s="33" customFormat="1" x14ac:dyDescent="0.35">
      <c r="A98" s="22">
        <v>96</v>
      </c>
      <c r="B98" s="23"/>
      <c r="C98" s="23"/>
      <c r="D98" s="24"/>
      <c r="E98" s="25">
        <f>IF(D96=0,0,VLOOKUP(D96,Podaci!$B$1:$C$4,2,FALSE))</f>
        <v>0</v>
      </c>
      <c r="F98" s="26" t="s">
        <v>23</v>
      </c>
      <c r="G98" s="27">
        <v>96</v>
      </c>
      <c r="H98" s="28"/>
      <c r="I98" s="29"/>
      <c r="J98" s="30">
        <v>5</v>
      </c>
      <c r="K98" s="30"/>
      <c r="L98" s="29">
        <f t="shared" si="3"/>
        <v>0</v>
      </c>
      <c r="M98" s="31">
        <f t="shared" ca="1" si="4"/>
        <v>0</v>
      </c>
      <c r="N98" s="31"/>
      <c r="O98" s="31"/>
      <c r="P98" s="31"/>
      <c r="Q98" s="30">
        <f t="shared" ca="1" si="5"/>
        <v>0</v>
      </c>
      <c r="R98" s="31"/>
      <c r="S98" s="32"/>
      <c r="T98" s="31"/>
    </row>
    <row r="99" spans="1:20" s="33" customFormat="1" x14ac:dyDescent="0.35">
      <c r="A99" s="22">
        <v>97</v>
      </c>
      <c r="B99" s="23"/>
      <c r="C99" s="23"/>
      <c r="D99" s="24"/>
      <c r="E99" s="25">
        <f>IF(D97=0,0,VLOOKUP(D97,Podaci!$B$1:$C$4,2,FALSE))</f>
        <v>0</v>
      </c>
      <c r="F99" s="26" t="s">
        <v>23</v>
      </c>
      <c r="G99" s="27">
        <v>97</v>
      </c>
      <c r="H99" s="28"/>
      <c r="I99" s="29"/>
      <c r="J99" s="30">
        <v>5</v>
      </c>
      <c r="K99" s="30"/>
      <c r="L99" s="29">
        <f t="shared" si="3"/>
        <v>0</v>
      </c>
      <c r="M99" s="31">
        <f t="shared" ca="1" si="4"/>
        <v>0</v>
      </c>
      <c r="N99" s="31"/>
      <c r="O99" s="31"/>
      <c r="P99" s="31"/>
      <c r="Q99" s="30">
        <f t="shared" ca="1" si="5"/>
        <v>0</v>
      </c>
      <c r="R99" s="31"/>
      <c r="S99" s="32"/>
      <c r="T99" s="31"/>
    </row>
    <row r="100" spans="1:20" s="33" customFormat="1" x14ac:dyDescent="0.35">
      <c r="A100" s="22">
        <v>98</v>
      </c>
      <c r="B100" s="23"/>
      <c r="C100" s="23"/>
      <c r="D100" s="24"/>
      <c r="E100" s="25">
        <f>IF(D98=0,0,VLOOKUP(D98,Podaci!$B$1:$C$4,2,FALSE))</f>
        <v>0</v>
      </c>
      <c r="F100" s="26" t="s">
        <v>23</v>
      </c>
      <c r="G100" s="27">
        <v>98</v>
      </c>
      <c r="H100" s="28"/>
      <c r="I100" s="29"/>
      <c r="J100" s="30">
        <v>5</v>
      </c>
      <c r="K100" s="30"/>
      <c r="L100" s="29">
        <f t="shared" si="3"/>
        <v>0</v>
      </c>
      <c r="M100" s="31">
        <f t="shared" ca="1" si="4"/>
        <v>0</v>
      </c>
      <c r="N100" s="31"/>
      <c r="O100" s="31"/>
      <c r="P100" s="31"/>
      <c r="Q100" s="30">
        <f t="shared" ca="1" si="5"/>
        <v>0</v>
      </c>
      <c r="R100" s="31"/>
      <c r="S100" s="32"/>
      <c r="T100" s="31"/>
    </row>
    <row r="101" spans="1:20" s="33" customFormat="1" x14ac:dyDescent="0.35">
      <c r="A101" s="22">
        <v>99</v>
      </c>
      <c r="B101" s="23"/>
      <c r="C101" s="23"/>
      <c r="D101" s="24"/>
      <c r="E101" s="25">
        <f>IF(D99=0,0,VLOOKUP(D99,Podaci!$B$1:$C$4,2,FALSE))</f>
        <v>0</v>
      </c>
      <c r="F101" s="26" t="s">
        <v>23</v>
      </c>
      <c r="G101" s="27">
        <v>99</v>
      </c>
      <c r="H101" s="28"/>
      <c r="I101" s="29"/>
      <c r="J101" s="30">
        <v>5</v>
      </c>
      <c r="K101" s="30"/>
      <c r="L101" s="29">
        <f t="shared" si="3"/>
        <v>0</v>
      </c>
      <c r="M101" s="31">
        <f t="shared" ca="1" si="4"/>
        <v>0</v>
      </c>
      <c r="N101" s="31"/>
      <c r="O101" s="31"/>
      <c r="P101" s="31"/>
      <c r="Q101" s="30">
        <f t="shared" ca="1" si="5"/>
        <v>0</v>
      </c>
      <c r="R101" s="31"/>
      <c r="S101" s="32"/>
      <c r="T101" s="31"/>
    </row>
    <row r="102" spans="1:20" s="33" customFormat="1" x14ac:dyDescent="0.35">
      <c r="A102" s="22">
        <v>100</v>
      </c>
      <c r="B102" s="23"/>
      <c r="C102" s="23"/>
      <c r="D102" s="24"/>
      <c r="E102" s="25">
        <f>IF(D100=0,0,VLOOKUP(D100,Podaci!$B$1:$C$4,2,FALSE))</f>
        <v>0</v>
      </c>
      <c r="F102" s="26" t="s">
        <v>23</v>
      </c>
      <c r="G102" s="27">
        <v>100</v>
      </c>
      <c r="H102" s="28"/>
      <c r="I102" s="29"/>
      <c r="J102" s="30">
        <v>5</v>
      </c>
      <c r="K102" s="30"/>
      <c r="L102" s="29">
        <f t="shared" si="3"/>
        <v>0</v>
      </c>
      <c r="M102" s="31">
        <f t="shared" ca="1" si="4"/>
        <v>0</v>
      </c>
      <c r="N102" s="31"/>
      <c r="O102" s="31"/>
      <c r="P102" s="31"/>
      <c r="Q102" s="30">
        <f t="shared" ca="1" si="5"/>
        <v>0</v>
      </c>
      <c r="R102" s="31"/>
      <c r="S102" s="32"/>
      <c r="T102" s="31"/>
    </row>
    <row r="103" spans="1:20" s="33" customFormat="1" x14ac:dyDescent="0.35">
      <c r="A103" s="22">
        <v>101</v>
      </c>
      <c r="B103" s="23"/>
      <c r="C103" s="23"/>
      <c r="D103" s="24"/>
      <c r="E103" s="25">
        <f>IF(D101=0,0,VLOOKUP(D101,Podaci!$B$1:$C$4,2,FALSE))</f>
        <v>0</v>
      </c>
      <c r="F103" s="26" t="s">
        <v>23</v>
      </c>
      <c r="G103" s="27">
        <v>101</v>
      </c>
      <c r="H103" s="28"/>
      <c r="I103" s="29"/>
      <c r="J103" s="30">
        <v>5</v>
      </c>
      <c r="K103" s="30"/>
      <c r="L103" s="29">
        <f t="shared" si="3"/>
        <v>0</v>
      </c>
      <c r="M103" s="31">
        <f t="shared" ca="1" si="4"/>
        <v>0</v>
      </c>
      <c r="N103" s="31"/>
      <c r="O103" s="31"/>
      <c r="P103" s="31"/>
      <c r="Q103" s="30">
        <f t="shared" ca="1" si="5"/>
        <v>0</v>
      </c>
      <c r="R103" s="31"/>
      <c r="S103" s="32"/>
      <c r="T103" s="31"/>
    </row>
    <row r="104" spans="1:20" s="33" customFormat="1" x14ac:dyDescent="0.35">
      <c r="A104" s="22">
        <v>102</v>
      </c>
      <c r="B104" s="23"/>
      <c r="C104" s="23"/>
      <c r="D104" s="24"/>
      <c r="E104" s="25">
        <f>IF(D102=0,0,VLOOKUP(D102,Podaci!$B$1:$C$4,2,FALSE))</f>
        <v>0</v>
      </c>
      <c r="F104" s="26" t="s">
        <v>23</v>
      </c>
      <c r="G104" s="27">
        <v>102</v>
      </c>
      <c r="H104" s="28"/>
      <c r="I104" s="29"/>
      <c r="J104" s="30">
        <v>5</v>
      </c>
      <c r="K104" s="30"/>
      <c r="L104" s="29">
        <f t="shared" si="3"/>
        <v>0</v>
      </c>
      <c r="M104" s="31">
        <f t="shared" ca="1" si="4"/>
        <v>0</v>
      </c>
      <c r="N104" s="31"/>
      <c r="O104" s="31"/>
      <c r="P104" s="31"/>
      <c r="Q104" s="30">
        <f t="shared" ca="1" si="5"/>
        <v>0</v>
      </c>
      <c r="R104" s="31"/>
      <c r="S104" s="32"/>
      <c r="T104" s="31"/>
    </row>
    <row r="105" spans="1:20" s="33" customFormat="1" x14ac:dyDescent="0.35">
      <c r="A105" s="22">
        <v>103</v>
      </c>
      <c r="B105" s="23"/>
      <c r="C105" s="23"/>
      <c r="D105" s="24"/>
      <c r="E105" s="25">
        <f>IF(D103=0,0,VLOOKUP(D103,Podaci!$B$1:$C$4,2,FALSE))</f>
        <v>0</v>
      </c>
      <c r="F105" s="26" t="s">
        <v>23</v>
      </c>
      <c r="G105" s="27">
        <v>103</v>
      </c>
      <c r="H105" s="28"/>
      <c r="I105" s="29"/>
      <c r="J105" s="30">
        <v>5</v>
      </c>
      <c r="K105" s="30"/>
      <c r="L105" s="29">
        <f t="shared" si="3"/>
        <v>0</v>
      </c>
      <c r="M105" s="31">
        <f t="shared" ca="1" si="4"/>
        <v>0</v>
      </c>
      <c r="N105" s="31"/>
      <c r="O105" s="31"/>
      <c r="P105" s="31"/>
      <c r="Q105" s="30">
        <f t="shared" ca="1" si="5"/>
        <v>0</v>
      </c>
      <c r="R105" s="31"/>
      <c r="S105" s="32"/>
      <c r="T105" s="31"/>
    </row>
    <row r="106" spans="1:20" s="33" customFormat="1" x14ac:dyDescent="0.35">
      <c r="A106" s="22">
        <v>104</v>
      </c>
      <c r="B106" s="23"/>
      <c r="C106" s="23"/>
      <c r="D106" s="24"/>
      <c r="E106" s="25">
        <f>IF(D104=0,0,VLOOKUP(D104,Podaci!$B$1:$C$4,2,FALSE))</f>
        <v>0</v>
      </c>
      <c r="F106" s="26" t="s">
        <v>23</v>
      </c>
      <c r="G106" s="27">
        <v>104</v>
      </c>
      <c r="H106" s="28"/>
      <c r="I106" s="29"/>
      <c r="J106" s="30">
        <v>5</v>
      </c>
      <c r="K106" s="30"/>
      <c r="L106" s="29">
        <f t="shared" si="3"/>
        <v>0</v>
      </c>
      <c r="M106" s="31">
        <f t="shared" ca="1" si="4"/>
        <v>0</v>
      </c>
      <c r="N106" s="31"/>
      <c r="O106" s="31"/>
      <c r="P106" s="31"/>
      <c r="Q106" s="30">
        <f t="shared" ca="1" si="5"/>
        <v>0</v>
      </c>
      <c r="R106" s="31"/>
      <c r="S106" s="32"/>
      <c r="T106" s="31"/>
    </row>
    <row r="107" spans="1:20" s="33" customFormat="1" x14ac:dyDescent="0.35">
      <c r="A107" s="22">
        <v>105</v>
      </c>
      <c r="B107" s="23"/>
      <c r="C107" s="23"/>
      <c r="D107" s="24"/>
      <c r="E107" s="25">
        <f>IF(D105=0,0,VLOOKUP(D105,Podaci!$B$1:$C$4,2,FALSE))</f>
        <v>0</v>
      </c>
      <c r="F107" s="26" t="s">
        <v>23</v>
      </c>
      <c r="G107" s="27">
        <v>105</v>
      </c>
      <c r="H107" s="28"/>
      <c r="I107" s="29"/>
      <c r="J107" s="30">
        <v>5</v>
      </c>
      <c r="K107" s="30"/>
      <c r="L107" s="29">
        <f t="shared" si="3"/>
        <v>0</v>
      </c>
      <c r="M107" s="31">
        <f t="shared" ca="1" si="4"/>
        <v>0</v>
      </c>
      <c r="N107" s="31"/>
      <c r="O107" s="31"/>
      <c r="P107" s="31"/>
      <c r="Q107" s="30">
        <f t="shared" ca="1" si="5"/>
        <v>0</v>
      </c>
      <c r="R107" s="31"/>
      <c r="S107" s="32"/>
      <c r="T107" s="31"/>
    </row>
    <row r="108" spans="1:20" s="33" customFormat="1" x14ac:dyDescent="0.35">
      <c r="A108" s="22">
        <v>106</v>
      </c>
      <c r="B108" s="23"/>
      <c r="C108" s="23"/>
      <c r="D108" s="24"/>
      <c r="E108" s="25">
        <f>IF(D106=0,0,VLOOKUP(D106,Podaci!$B$1:$C$4,2,FALSE))</f>
        <v>0</v>
      </c>
      <c r="F108" s="26" t="s">
        <v>23</v>
      </c>
      <c r="G108" s="27">
        <v>106</v>
      </c>
      <c r="H108" s="28"/>
      <c r="I108" s="29"/>
      <c r="J108" s="30">
        <v>5</v>
      </c>
      <c r="K108" s="30"/>
      <c r="L108" s="29">
        <f t="shared" si="3"/>
        <v>0</v>
      </c>
      <c r="M108" s="31">
        <f t="shared" ca="1" si="4"/>
        <v>0</v>
      </c>
      <c r="N108" s="31"/>
      <c r="O108" s="31"/>
      <c r="P108" s="31"/>
      <c r="Q108" s="30">
        <f t="shared" ca="1" si="5"/>
        <v>0</v>
      </c>
      <c r="R108" s="31"/>
      <c r="S108" s="32"/>
      <c r="T108" s="31"/>
    </row>
    <row r="109" spans="1:20" s="33" customFormat="1" x14ac:dyDescent="0.35">
      <c r="A109" s="22">
        <v>107</v>
      </c>
      <c r="B109" s="23"/>
      <c r="C109" s="23"/>
      <c r="D109" s="24"/>
      <c r="E109" s="25">
        <f>IF(D107=0,0,VLOOKUP(D107,Podaci!$B$1:$C$4,2,FALSE))</f>
        <v>0</v>
      </c>
      <c r="F109" s="26" t="s">
        <v>23</v>
      </c>
      <c r="G109" s="27">
        <v>107</v>
      </c>
      <c r="H109" s="28"/>
      <c r="I109" s="29"/>
      <c r="J109" s="30">
        <v>5</v>
      </c>
      <c r="K109" s="30"/>
      <c r="L109" s="29">
        <f t="shared" si="3"/>
        <v>0</v>
      </c>
      <c r="M109" s="31">
        <f t="shared" ca="1" si="4"/>
        <v>0</v>
      </c>
      <c r="N109" s="31"/>
      <c r="O109" s="31"/>
      <c r="P109" s="31"/>
      <c r="Q109" s="30">
        <f t="shared" ca="1" si="5"/>
        <v>0</v>
      </c>
      <c r="R109" s="31"/>
      <c r="S109" s="32"/>
      <c r="T109" s="31"/>
    </row>
    <row r="110" spans="1:20" s="33" customFormat="1" x14ac:dyDescent="0.35">
      <c r="A110" s="22">
        <v>108</v>
      </c>
      <c r="B110" s="23"/>
      <c r="C110" s="23"/>
      <c r="D110" s="24"/>
      <c r="E110" s="25">
        <f>IF(D108=0,0,VLOOKUP(D108,Podaci!$B$1:$C$4,2,FALSE))</f>
        <v>0</v>
      </c>
      <c r="F110" s="26" t="s">
        <v>23</v>
      </c>
      <c r="G110" s="27">
        <v>108</v>
      </c>
      <c r="H110" s="28"/>
      <c r="I110" s="29"/>
      <c r="J110" s="30">
        <v>5</v>
      </c>
      <c r="K110" s="30"/>
      <c r="L110" s="29">
        <f t="shared" si="3"/>
        <v>0</v>
      </c>
      <c r="M110" s="31">
        <f t="shared" ca="1" si="4"/>
        <v>0</v>
      </c>
      <c r="N110" s="31"/>
      <c r="O110" s="31"/>
      <c r="P110" s="31"/>
      <c r="Q110" s="30">
        <f t="shared" ca="1" si="5"/>
        <v>0</v>
      </c>
      <c r="R110" s="31"/>
      <c r="S110" s="32"/>
      <c r="T110" s="31"/>
    </row>
    <row r="111" spans="1:20" s="33" customFormat="1" x14ac:dyDescent="0.35">
      <c r="A111" s="22">
        <v>109</v>
      </c>
      <c r="B111" s="23"/>
      <c r="C111" s="23"/>
      <c r="D111" s="24"/>
      <c r="E111" s="25">
        <f>IF(D109=0,0,VLOOKUP(D109,Podaci!$B$1:$C$4,2,FALSE))</f>
        <v>0</v>
      </c>
      <c r="F111" s="26" t="s">
        <v>23</v>
      </c>
      <c r="G111" s="27">
        <v>109</v>
      </c>
      <c r="H111" s="28"/>
      <c r="I111" s="29"/>
      <c r="J111" s="30">
        <v>5</v>
      </c>
      <c r="K111" s="30"/>
      <c r="L111" s="29">
        <f t="shared" si="3"/>
        <v>0</v>
      </c>
      <c r="M111" s="31">
        <f t="shared" ca="1" si="4"/>
        <v>0</v>
      </c>
      <c r="N111" s="31"/>
      <c r="O111" s="31"/>
      <c r="P111" s="31"/>
      <c r="Q111" s="30">
        <f t="shared" ca="1" si="5"/>
        <v>0</v>
      </c>
      <c r="R111" s="31"/>
      <c r="S111" s="32"/>
      <c r="T111" s="31"/>
    </row>
    <row r="112" spans="1:20" s="33" customFormat="1" x14ac:dyDescent="0.35">
      <c r="A112" s="22">
        <v>110</v>
      </c>
      <c r="B112" s="23"/>
      <c r="C112" s="23"/>
      <c r="D112" s="24"/>
      <c r="E112" s="25">
        <f>IF(D110=0,0,VLOOKUP(D110,Podaci!$B$1:$C$4,2,FALSE))</f>
        <v>0</v>
      </c>
      <c r="F112" s="26" t="s">
        <v>23</v>
      </c>
      <c r="G112" s="27">
        <v>110</v>
      </c>
      <c r="H112" s="28"/>
      <c r="I112" s="29"/>
      <c r="J112" s="30">
        <v>5</v>
      </c>
      <c r="K112" s="30"/>
      <c r="L112" s="29">
        <f t="shared" si="3"/>
        <v>0</v>
      </c>
      <c r="M112" s="31">
        <f t="shared" ca="1" si="4"/>
        <v>0</v>
      </c>
      <c r="N112" s="31"/>
      <c r="O112" s="31"/>
      <c r="P112" s="31"/>
      <c r="Q112" s="30">
        <f t="shared" ca="1" si="5"/>
        <v>0</v>
      </c>
      <c r="R112" s="31"/>
      <c r="S112" s="32"/>
      <c r="T112" s="31"/>
    </row>
    <row r="113" spans="1:20" s="33" customFormat="1" x14ac:dyDescent="0.35">
      <c r="A113" s="22">
        <v>111</v>
      </c>
      <c r="B113" s="23"/>
      <c r="C113" s="23"/>
      <c r="D113" s="24"/>
      <c r="E113" s="25">
        <f>IF(D111=0,0,VLOOKUP(D111,Podaci!$B$1:$C$4,2,FALSE))</f>
        <v>0</v>
      </c>
      <c r="F113" s="26" t="s">
        <v>23</v>
      </c>
      <c r="G113" s="27">
        <v>111</v>
      </c>
      <c r="H113" s="28"/>
      <c r="I113" s="29"/>
      <c r="J113" s="30">
        <v>5</v>
      </c>
      <c r="K113" s="30"/>
      <c r="L113" s="29">
        <f t="shared" si="3"/>
        <v>0</v>
      </c>
      <c r="M113" s="31">
        <f t="shared" ca="1" si="4"/>
        <v>0</v>
      </c>
      <c r="N113" s="31"/>
      <c r="O113" s="31"/>
      <c r="P113" s="31"/>
      <c r="Q113" s="30">
        <f t="shared" ca="1" si="5"/>
        <v>0</v>
      </c>
      <c r="R113" s="31"/>
      <c r="S113" s="32"/>
      <c r="T113" s="31"/>
    </row>
    <row r="114" spans="1:20" s="33" customFormat="1" x14ac:dyDescent="0.35">
      <c r="A114" s="22">
        <v>112</v>
      </c>
      <c r="B114" s="23"/>
      <c r="C114" s="23"/>
      <c r="D114" s="24"/>
      <c r="E114" s="25">
        <f>IF(D112=0,0,VLOOKUP(D112,Podaci!$B$1:$C$4,2,FALSE))</f>
        <v>0</v>
      </c>
      <c r="F114" s="26" t="s">
        <v>23</v>
      </c>
      <c r="G114" s="27">
        <v>112</v>
      </c>
      <c r="H114" s="28"/>
      <c r="I114" s="29"/>
      <c r="J114" s="30">
        <v>5</v>
      </c>
      <c r="K114" s="30"/>
      <c r="L114" s="29">
        <f t="shared" si="3"/>
        <v>0</v>
      </c>
      <c r="M114" s="31">
        <f t="shared" ca="1" si="4"/>
        <v>0</v>
      </c>
      <c r="N114" s="31"/>
      <c r="O114" s="31"/>
      <c r="P114" s="31"/>
      <c r="Q114" s="30">
        <f t="shared" ca="1" si="5"/>
        <v>0</v>
      </c>
      <c r="R114" s="31"/>
      <c r="S114" s="32"/>
      <c r="T114" s="31"/>
    </row>
    <row r="115" spans="1:20" s="33" customFormat="1" x14ac:dyDescent="0.35">
      <c r="A115" s="22">
        <v>113</v>
      </c>
      <c r="B115" s="23"/>
      <c r="C115" s="23"/>
      <c r="D115" s="24"/>
      <c r="E115" s="25">
        <f>IF(D113=0,0,VLOOKUP(D113,Podaci!$B$1:$C$4,2,FALSE))</f>
        <v>0</v>
      </c>
      <c r="F115" s="26" t="s">
        <v>23</v>
      </c>
      <c r="G115" s="27">
        <v>113</v>
      </c>
      <c r="H115" s="28"/>
      <c r="I115" s="29"/>
      <c r="J115" s="30">
        <v>5</v>
      </c>
      <c r="K115" s="30"/>
      <c r="L115" s="29">
        <f t="shared" si="3"/>
        <v>0</v>
      </c>
      <c r="M115" s="31">
        <f t="shared" ca="1" si="4"/>
        <v>0</v>
      </c>
      <c r="N115" s="31"/>
      <c r="O115" s="31"/>
      <c r="P115" s="31"/>
      <c r="Q115" s="30">
        <f t="shared" ca="1" si="5"/>
        <v>0</v>
      </c>
      <c r="R115" s="31"/>
      <c r="S115" s="32"/>
      <c r="T115" s="31"/>
    </row>
    <row r="116" spans="1:20" s="33" customFormat="1" x14ac:dyDescent="0.35">
      <c r="A116" s="22">
        <v>114</v>
      </c>
      <c r="B116" s="23"/>
      <c r="C116" s="23"/>
      <c r="D116" s="24"/>
      <c r="E116" s="25">
        <f>IF(D114=0,0,VLOOKUP(D114,Podaci!$B$1:$C$4,2,FALSE))</f>
        <v>0</v>
      </c>
      <c r="F116" s="26" t="s">
        <v>23</v>
      </c>
      <c r="G116" s="27">
        <v>114</v>
      </c>
      <c r="H116" s="28"/>
      <c r="I116" s="29"/>
      <c r="J116" s="30">
        <v>5</v>
      </c>
      <c r="K116" s="30"/>
      <c r="L116" s="29">
        <f t="shared" si="3"/>
        <v>0</v>
      </c>
      <c r="M116" s="31">
        <f t="shared" ca="1" si="4"/>
        <v>0</v>
      </c>
      <c r="N116" s="31"/>
      <c r="O116" s="31"/>
      <c r="P116" s="31"/>
      <c r="Q116" s="30">
        <f t="shared" ca="1" si="5"/>
        <v>0</v>
      </c>
      <c r="R116" s="31"/>
      <c r="S116" s="32"/>
      <c r="T116" s="31"/>
    </row>
    <row r="117" spans="1:20" s="33" customFormat="1" x14ac:dyDescent="0.35">
      <c r="A117" s="22">
        <v>115</v>
      </c>
      <c r="B117" s="23"/>
      <c r="C117" s="23"/>
      <c r="D117" s="24"/>
      <c r="E117" s="25">
        <f>IF(D115=0,0,VLOOKUP(D115,Podaci!$B$1:$C$4,2,FALSE))</f>
        <v>0</v>
      </c>
      <c r="F117" s="26" t="s">
        <v>23</v>
      </c>
      <c r="G117" s="27">
        <v>115</v>
      </c>
      <c r="H117" s="28"/>
      <c r="I117" s="29"/>
      <c r="J117" s="30">
        <v>5</v>
      </c>
      <c r="K117" s="30"/>
      <c r="L117" s="29">
        <f t="shared" si="3"/>
        <v>0</v>
      </c>
      <c r="M117" s="31">
        <f t="shared" ca="1" si="4"/>
        <v>0</v>
      </c>
      <c r="N117" s="31"/>
      <c r="O117" s="31"/>
      <c r="P117" s="31"/>
      <c r="Q117" s="30">
        <f t="shared" ca="1" si="5"/>
        <v>0</v>
      </c>
      <c r="R117" s="31"/>
      <c r="S117" s="32"/>
      <c r="T117" s="31"/>
    </row>
    <row r="118" spans="1:20" s="33" customFormat="1" x14ac:dyDescent="0.35">
      <c r="A118" s="22">
        <v>116</v>
      </c>
      <c r="B118" s="23"/>
      <c r="C118" s="23"/>
      <c r="D118" s="24"/>
      <c r="E118" s="25">
        <f>IF(D116=0,0,VLOOKUP(D116,Podaci!$B$1:$C$4,2,FALSE))</f>
        <v>0</v>
      </c>
      <c r="F118" s="26" t="s">
        <v>23</v>
      </c>
      <c r="G118" s="27">
        <v>116</v>
      </c>
      <c r="H118" s="28"/>
      <c r="I118" s="29"/>
      <c r="J118" s="30">
        <v>5</v>
      </c>
      <c r="K118" s="30"/>
      <c r="L118" s="29">
        <f t="shared" si="3"/>
        <v>0</v>
      </c>
      <c r="M118" s="31">
        <f t="shared" ca="1" si="4"/>
        <v>0</v>
      </c>
      <c r="N118" s="31"/>
      <c r="O118" s="31"/>
      <c r="P118" s="31"/>
      <c r="Q118" s="30">
        <f t="shared" ca="1" si="5"/>
        <v>0</v>
      </c>
      <c r="R118" s="31"/>
      <c r="S118" s="32"/>
      <c r="T118" s="31"/>
    </row>
    <row r="119" spans="1:20" s="33" customFormat="1" x14ac:dyDescent="0.35">
      <c r="A119" s="22">
        <v>117</v>
      </c>
      <c r="B119" s="23"/>
      <c r="C119" s="23"/>
      <c r="D119" s="24"/>
      <c r="E119" s="25">
        <f>IF(D117=0,0,VLOOKUP(D117,Podaci!$B$1:$C$4,2,FALSE))</f>
        <v>0</v>
      </c>
      <c r="F119" s="26" t="s">
        <v>23</v>
      </c>
      <c r="G119" s="27">
        <v>117</v>
      </c>
      <c r="H119" s="28"/>
      <c r="I119" s="29"/>
      <c r="J119" s="30">
        <v>5</v>
      </c>
      <c r="K119" s="30"/>
      <c r="L119" s="29">
        <f t="shared" si="3"/>
        <v>0</v>
      </c>
      <c r="M119" s="31">
        <f t="shared" ca="1" si="4"/>
        <v>0</v>
      </c>
      <c r="N119" s="31"/>
      <c r="O119" s="31"/>
      <c r="P119" s="31"/>
      <c r="Q119" s="30">
        <f t="shared" ca="1" si="5"/>
        <v>0</v>
      </c>
      <c r="R119" s="31"/>
      <c r="S119" s="32"/>
      <c r="T119" s="31"/>
    </row>
    <row r="120" spans="1:20" s="33" customFormat="1" x14ac:dyDescent="0.35">
      <c r="A120" s="22">
        <v>118</v>
      </c>
      <c r="B120" s="23"/>
      <c r="C120" s="23"/>
      <c r="D120" s="24"/>
      <c r="E120" s="25">
        <f>IF(D118=0,0,VLOOKUP(D118,Podaci!$B$1:$C$4,2,FALSE))</f>
        <v>0</v>
      </c>
      <c r="F120" s="26" t="s">
        <v>23</v>
      </c>
      <c r="G120" s="27">
        <v>118</v>
      </c>
      <c r="H120" s="28"/>
      <c r="I120" s="29"/>
      <c r="J120" s="30">
        <v>5</v>
      </c>
      <c r="K120" s="30"/>
      <c r="L120" s="29">
        <f t="shared" si="3"/>
        <v>0</v>
      </c>
      <c r="M120" s="31">
        <f t="shared" ca="1" si="4"/>
        <v>0</v>
      </c>
      <c r="N120" s="31"/>
      <c r="O120" s="31"/>
      <c r="P120" s="31"/>
      <c r="Q120" s="30">
        <f t="shared" ca="1" si="5"/>
        <v>0</v>
      </c>
      <c r="R120" s="31"/>
      <c r="S120" s="32"/>
      <c r="T120" s="31"/>
    </row>
    <row r="121" spans="1:20" s="33" customFormat="1" x14ac:dyDescent="0.35">
      <c r="A121" s="22">
        <v>119</v>
      </c>
      <c r="B121" s="23"/>
      <c r="C121" s="23"/>
      <c r="D121" s="24"/>
      <c r="E121" s="25">
        <f>IF(D119=0,0,VLOOKUP(D119,Podaci!$B$1:$C$4,2,FALSE))</f>
        <v>0</v>
      </c>
      <c r="F121" s="26" t="s">
        <v>23</v>
      </c>
      <c r="G121" s="27">
        <v>119</v>
      </c>
      <c r="H121" s="28"/>
      <c r="I121" s="29"/>
      <c r="J121" s="30">
        <v>5</v>
      </c>
      <c r="K121" s="30"/>
      <c r="L121" s="29">
        <f t="shared" si="3"/>
        <v>0</v>
      </c>
      <c r="M121" s="31">
        <f t="shared" ca="1" si="4"/>
        <v>0</v>
      </c>
      <c r="N121" s="31"/>
      <c r="O121" s="31"/>
      <c r="P121" s="31"/>
      <c r="Q121" s="30">
        <f t="shared" ca="1" si="5"/>
        <v>0</v>
      </c>
      <c r="R121" s="31"/>
      <c r="S121" s="32"/>
      <c r="T121" s="31"/>
    </row>
    <row r="122" spans="1:20" s="33" customFormat="1" x14ac:dyDescent="0.35">
      <c r="A122" s="22">
        <v>120</v>
      </c>
      <c r="B122" s="23"/>
      <c r="C122" s="23"/>
      <c r="D122" s="24"/>
      <c r="E122" s="25">
        <f>IF(D120=0,0,VLOOKUP(D120,Podaci!$B$1:$C$4,2,FALSE))</f>
        <v>0</v>
      </c>
      <c r="F122" s="26" t="s">
        <v>23</v>
      </c>
      <c r="G122" s="27">
        <v>120</v>
      </c>
      <c r="H122" s="28"/>
      <c r="I122" s="29"/>
      <c r="J122" s="30">
        <v>5</v>
      </c>
      <c r="K122" s="30"/>
      <c r="L122" s="29">
        <f t="shared" si="3"/>
        <v>0</v>
      </c>
      <c r="M122" s="31">
        <f t="shared" ca="1" si="4"/>
        <v>0</v>
      </c>
      <c r="N122" s="31"/>
      <c r="O122" s="31"/>
      <c r="P122" s="31"/>
      <c r="Q122" s="30">
        <f t="shared" ca="1" si="5"/>
        <v>0</v>
      </c>
      <c r="R122" s="31"/>
      <c r="S122" s="32"/>
      <c r="T122" s="31"/>
    </row>
    <row r="123" spans="1:20" s="33" customFormat="1" x14ac:dyDescent="0.35">
      <c r="A123" s="22">
        <v>121</v>
      </c>
      <c r="B123" s="23"/>
      <c r="C123" s="23"/>
      <c r="D123" s="24"/>
      <c r="E123" s="25">
        <f>IF(D121=0,0,VLOOKUP(D121,Podaci!$B$1:$C$4,2,FALSE))</f>
        <v>0</v>
      </c>
      <c r="F123" s="26" t="s">
        <v>23</v>
      </c>
      <c r="G123" s="27">
        <v>121</v>
      </c>
      <c r="H123" s="28"/>
      <c r="I123" s="29"/>
      <c r="J123" s="30">
        <v>5</v>
      </c>
      <c r="K123" s="30"/>
      <c r="L123" s="29">
        <f t="shared" si="3"/>
        <v>0</v>
      </c>
      <c r="M123" s="31">
        <f t="shared" ca="1" si="4"/>
        <v>0</v>
      </c>
      <c r="N123" s="31"/>
      <c r="O123" s="31"/>
      <c r="P123" s="31"/>
      <c r="Q123" s="30">
        <f t="shared" ca="1" si="5"/>
        <v>0</v>
      </c>
      <c r="R123" s="31"/>
      <c r="S123" s="32"/>
      <c r="T123" s="31"/>
    </row>
    <row r="124" spans="1:20" s="33" customFormat="1" x14ac:dyDescent="0.35">
      <c r="A124" s="22">
        <v>122</v>
      </c>
      <c r="B124" s="23"/>
      <c r="C124" s="23"/>
      <c r="D124" s="24"/>
      <c r="E124" s="25">
        <f>IF(D122=0,0,VLOOKUP(D122,Podaci!$B$1:$C$4,2,FALSE))</f>
        <v>0</v>
      </c>
      <c r="F124" s="26" t="s">
        <v>23</v>
      </c>
      <c r="G124" s="27">
        <v>122</v>
      </c>
      <c r="H124" s="28"/>
      <c r="I124" s="29"/>
      <c r="J124" s="30">
        <v>5</v>
      </c>
      <c r="K124" s="30"/>
      <c r="L124" s="29">
        <f t="shared" si="3"/>
        <v>0</v>
      </c>
      <c r="M124" s="31">
        <f t="shared" ca="1" si="4"/>
        <v>0</v>
      </c>
      <c r="N124" s="31"/>
      <c r="O124" s="31"/>
      <c r="P124" s="31"/>
      <c r="Q124" s="30">
        <f t="shared" ca="1" si="5"/>
        <v>0</v>
      </c>
      <c r="R124" s="31"/>
      <c r="S124" s="32"/>
      <c r="T124" s="31"/>
    </row>
    <row r="125" spans="1:20" s="33" customFormat="1" x14ac:dyDescent="0.35">
      <c r="A125" s="22">
        <v>123</v>
      </c>
      <c r="B125" s="23"/>
      <c r="C125" s="23"/>
      <c r="D125" s="24"/>
      <c r="E125" s="25">
        <f>IF(D123=0,0,VLOOKUP(D123,Podaci!$B$1:$C$4,2,FALSE))</f>
        <v>0</v>
      </c>
      <c r="F125" s="26" t="s">
        <v>23</v>
      </c>
      <c r="G125" s="27">
        <v>123</v>
      </c>
      <c r="H125" s="28"/>
      <c r="I125" s="29"/>
      <c r="J125" s="30">
        <v>5</v>
      </c>
      <c r="K125" s="30"/>
      <c r="L125" s="29">
        <f t="shared" si="3"/>
        <v>0</v>
      </c>
      <c r="M125" s="31">
        <f t="shared" ca="1" si="4"/>
        <v>0</v>
      </c>
      <c r="N125" s="31"/>
      <c r="O125" s="31"/>
      <c r="P125" s="31"/>
      <c r="Q125" s="30">
        <f t="shared" ca="1" si="5"/>
        <v>0</v>
      </c>
      <c r="R125" s="31"/>
      <c r="S125" s="32"/>
      <c r="T125" s="31"/>
    </row>
    <row r="126" spans="1:20" s="33" customFormat="1" x14ac:dyDescent="0.35">
      <c r="A126" s="22">
        <v>124</v>
      </c>
      <c r="B126" s="23"/>
      <c r="C126" s="23"/>
      <c r="D126" s="24"/>
      <c r="E126" s="25">
        <f>IF(D124=0,0,VLOOKUP(D124,Podaci!$B$1:$C$4,2,FALSE))</f>
        <v>0</v>
      </c>
      <c r="F126" s="26" t="s">
        <v>23</v>
      </c>
      <c r="G126" s="27">
        <v>124</v>
      </c>
      <c r="H126" s="28"/>
      <c r="I126" s="29"/>
      <c r="J126" s="30">
        <v>5</v>
      </c>
      <c r="K126" s="30"/>
      <c r="L126" s="29">
        <f t="shared" si="3"/>
        <v>0</v>
      </c>
      <c r="M126" s="31">
        <f t="shared" ca="1" si="4"/>
        <v>0</v>
      </c>
      <c r="N126" s="31"/>
      <c r="O126" s="31"/>
      <c r="P126" s="31"/>
      <c r="Q126" s="30">
        <f t="shared" ca="1" si="5"/>
        <v>0</v>
      </c>
      <c r="R126" s="31"/>
      <c r="S126" s="32"/>
      <c r="T126" s="31"/>
    </row>
    <row r="127" spans="1:20" s="33" customFormat="1" x14ac:dyDescent="0.35">
      <c r="A127" s="22">
        <v>125</v>
      </c>
      <c r="B127" s="23"/>
      <c r="C127" s="23"/>
      <c r="D127" s="24"/>
      <c r="E127" s="25">
        <f>IF(D125=0,0,VLOOKUP(D125,Podaci!$B$1:$C$4,2,FALSE))</f>
        <v>0</v>
      </c>
      <c r="F127" s="26" t="s">
        <v>23</v>
      </c>
      <c r="G127" s="27">
        <v>125</v>
      </c>
      <c r="H127" s="28"/>
      <c r="I127" s="29"/>
      <c r="J127" s="30">
        <v>5</v>
      </c>
      <c r="K127" s="30"/>
      <c r="L127" s="29">
        <f t="shared" si="3"/>
        <v>0</v>
      </c>
      <c r="M127" s="31">
        <f t="shared" ca="1" si="4"/>
        <v>0</v>
      </c>
      <c r="N127" s="31"/>
      <c r="O127" s="31"/>
      <c r="P127" s="31"/>
      <c r="Q127" s="30">
        <f t="shared" ca="1" si="5"/>
        <v>0</v>
      </c>
      <c r="R127" s="31"/>
      <c r="S127" s="32"/>
      <c r="T127" s="31"/>
    </row>
    <row r="128" spans="1:20" s="33" customFormat="1" x14ac:dyDescent="0.35">
      <c r="A128" s="22">
        <v>126</v>
      </c>
      <c r="B128" s="23"/>
      <c r="C128" s="23"/>
      <c r="D128" s="24"/>
      <c r="E128" s="25">
        <f>IF(D126=0,0,VLOOKUP(D126,Podaci!$B$1:$C$4,2,FALSE))</f>
        <v>0</v>
      </c>
      <c r="F128" s="26" t="s">
        <v>23</v>
      </c>
      <c r="G128" s="27">
        <v>126</v>
      </c>
      <c r="H128" s="28"/>
      <c r="I128" s="29"/>
      <c r="J128" s="30">
        <v>5</v>
      </c>
      <c r="K128" s="30"/>
      <c r="L128" s="29">
        <f t="shared" si="3"/>
        <v>0</v>
      </c>
      <c r="M128" s="31">
        <f t="shared" ca="1" si="4"/>
        <v>0</v>
      </c>
      <c r="N128" s="31"/>
      <c r="O128" s="31"/>
      <c r="P128" s="31"/>
      <c r="Q128" s="30">
        <f t="shared" ca="1" si="5"/>
        <v>0</v>
      </c>
      <c r="R128" s="31"/>
      <c r="S128" s="32"/>
      <c r="T128" s="31"/>
    </row>
    <row r="129" spans="1:20" s="33" customFormat="1" x14ac:dyDescent="0.35">
      <c r="A129" s="22">
        <v>127</v>
      </c>
      <c r="B129" s="23"/>
      <c r="C129" s="23"/>
      <c r="D129" s="24"/>
      <c r="E129" s="25">
        <f>IF(D127=0,0,VLOOKUP(D127,Podaci!$B$1:$C$4,2,FALSE))</f>
        <v>0</v>
      </c>
      <c r="F129" s="26" t="s">
        <v>23</v>
      </c>
      <c r="G129" s="27">
        <v>127</v>
      </c>
      <c r="H129" s="28"/>
      <c r="I129" s="29"/>
      <c r="J129" s="30">
        <v>5</v>
      </c>
      <c r="K129" s="30"/>
      <c r="L129" s="29">
        <f t="shared" si="3"/>
        <v>0</v>
      </c>
      <c r="M129" s="31">
        <f t="shared" ca="1" si="4"/>
        <v>0</v>
      </c>
      <c r="N129" s="31"/>
      <c r="O129" s="31"/>
      <c r="P129" s="31"/>
      <c r="Q129" s="30">
        <f t="shared" ca="1" si="5"/>
        <v>0</v>
      </c>
      <c r="R129" s="31"/>
      <c r="S129" s="32"/>
      <c r="T129" s="31"/>
    </row>
    <row r="130" spans="1:20" s="33" customFormat="1" x14ac:dyDescent="0.35">
      <c r="A130" s="22">
        <v>128</v>
      </c>
      <c r="B130" s="23"/>
      <c r="C130" s="23"/>
      <c r="D130" s="24"/>
      <c r="E130" s="25">
        <f>IF(D128=0,0,VLOOKUP(D128,Podaci!$B$1:$C$4,2,FALSE))</f>
        <v>0</v>
      </c>
      <c r="F130" s="26" t="s">
        <v>23</v>
      </c>
      <c r="G130" s="27">
        <v>128</v>
      </c>
      <c r="H130" s="28"/>
      <c r="I130" s="29"/>
      <c r="J130" s="30">
        <v>5</v>
      </c>
      <c r="K130" s="30"/>
      <c r="L130" s="29">
        <f t="shared" si="3"/>
        <v>0</v>
      </c>
      <c r="M130" s="31">
        <f t="shared" ca="1" si="4"/>
        <v>0</v>
      </c>
      <c r="N130" s="31"/>
      <c r="O130" s="31"/>
      <c r="P130" s="31"/>
      <c r="Q130" s="30">
        <f t="shared" ca="1" si="5"/>
        <v>0</v>
      </c>
      <c r="R130" s="31"/>
      <c r="S130" s="32"/>
      <c r="T130" s="31"/>
    </row>
    <row r="131" spans="1:20" s="33" customFormat="1" x14ac:dyDescent="0.35">
      <c r="A131" s="22">
        <v>129</v>
      </c>
      <c r="B131" s="23"/>
      <c r="C131" s="23"/>
      <c r="D131" s="24"/>
      <c r="E131" s="25">
        <f>IF(D129=0,0,VLOOKUP(D129,Podaci!$B$1:$C$4,2,FALSE))</f>
        <v>0</v>
      </c>
      <c r="F131" s="26" t="s">
        <v>23</v>
      </c>
      <c r="G131" s="27">
        <v>129</v>
      </c>
      <c r="H131" s="28"/>
      <c r="I131" s="29"/>
      <c r="J131" s="30">
        <v>5</v>
      </c>
      <c r="K131" s="30"/>
      <c r="L131" s="29">
        <f t="shared" si="3"/>
        <v>0</v>
      </c>
      <c r="M131" s="31">
        <f t="shared" ca="1" si="4"/>
        <v>0</v>
      </c>
      <c r="N131" s="31"/>
      <c r="O131" s="31"/>
      <c r="P131" s="31"/>
      <c r="Q131" s="30">
        <f t="shared" ca="1" si="5"/>
        <v>0</v>
      </c>
      <c r="R131" s="31"/>
      <c r="S131" s="32"/>
      <c r="T131" s="31"/>
    </row>
    <row r="132" spans="1:20" s="33" customFormat="1" x14ac:dyDescent="0.35">
      <c r="A132" s="22">
        <v>130</v>
      </c>
      <c r="B132" s="23"/>
      <c r="C132" s="23"/>
      <c r="D132" s="24"/>
      <c r="E132" s="25">
        <f>IF(D130=0,0,VLOOKUP(D130,Podaci!$B$1:$C$4,2,FALSE))</f>
        <v>0</v>
      </c>
      <c r="F132" s="26" t="s">
        <v>23</v>
      </c>
      <c r="G132" s="27">
        <v>130</v>
      </c>
      <c r="H132" s="28"/>
      <c r="I132" s="29"/>
      <c r="J132" s="30">
        <v>5</v>
      </c>
      <c r="K132" s="30"/>
      <c r="L132" s="29">
        <f t="shared" ref="L132:L195" si="6">IF(I132=0,0,DATE(YEAR(I132)+J132+K132, MONTH(I132), DAY(I132)))</f>
        <v>0</v>
      </c>
      <c r="M132" s="31">
        <f t="shared" ref="M132:M195" ca="1" si="7">IF(L132=0,0,IF(TODAY()&gt;L132,"istekao","validan"))</f>
        <v>0</v>
      </c>
      <c r="N132" s="31"/>
      <c r="O132" s="31"/>
      <c r="P132" s="31"/>
      <c r="Q132" s="30">
        <f t="shared" ref="Q132:Q195" ca="1" si="8">IF(L132=0,0,L132-TODAY())</f>
        <v>0</v>
      </c>
      <c r="R132" s="31"/>
      <c r="S132" s="32"/>
      <c r="T132" s="31"/>
    </row>
    <row r="133" spans="1:20" s="33" customFormat="1" x14ac:dyDescent="0.35">
      <c r="A133" s="22">
        <v>131</v>
      </c>
      <c r="B133" s="23"/>
      <c r="C133" s="23"/>
      <c r="D133" s="24"/>
      <c r="E133" s="25">
        <f>IF(D131=0,0,VLOOKUP(D131,Podaci!$B$1:$C$4,2,FALSE))</f>
        <v>0</v>
      </c>
      <c r="F133" s="26" t="s">
        <v>23</v>
      </c>
      <c r="G133" s="27">
        <v>131</v>
      </c>
      <c r="H133" s="28"/>
      <c r="I133" s="29"/>
      <c r="J133" s="30">
        <v>5</v>
      </c>
      <c r="K133" s="30"/>
      <c r="L133" s="29">
        <f t="shared" si="6"/>
        <v>0</v>
      </c>
      <c r="M133" s="31">
        <f t="shared" ca="1" si="7"/>
        <v>0</v>
      </c>
      <c r="N133" s="31"/>
      <c r="O133" s="31"/>
      <c r="P133" s="31"/>
      <c r="Q133" s="30">
        <f t="shared" ca="1" si="8"/>
        <v>0</v>
      </c>
      <c r="R133" s="31"/>
      <c r="S133" s="32"/>
      <c r="T133" s="31"/>
    </row>
    <row r="134" spans="1:20" s="33" customFormat="1" x14ac:dyDescent="0.35">
      <c r="A134" s="22">
        <v>132</v>
      </c>
      <c r="B134" s="23"/>
      <c r="C134" s="23"/>
      <c r="D134" s="24"/>
      <c r="E134" s="25">
        <f>IF(D132=0,0,VLOOKUP(D132,Podaci!$B$1:$C$4,2,FALSE))</f>
        <v>0</v>
      </c>
      <c r="F134" s="26" t="s">
        <v>23</v>
      </c>
      <c r="G134" s="27">
        <v>132</v>
      </c>
      <c r="H134" s="28"/>
      <c r="I134" s="29"/>
      <c r="J134" s="30">
        <v>5</v>
      </c>
      <c r="K134" s="30"/>
      <c r="L134" s="29">
        <f t="shared" si="6"/>
        <v>0</v>
      </c>
      <c r="M134" s="31">
        <f t="shared" ca="1" si="7"/>
        <v>0</v>
      </c>
      <c r="N134" s="31"/>
      <c r="O134" s="31"/>
      <c r="P134" s="31"/>
      <c r="Q134" s="30">
        <f t="shared" ca="1" si="8"/>
        <v>0</v>
      </c>
      <c r="R134" s="31"/>
      <c r="S134" s="32"/>
      <c r="T134" s="31"/>
    </row>
    <row r="135" spans="1:20" s="33" customFormat="1" x14ac:dyDescent="0.35">
      <c r="A135" s="22">
        <v>133</v>
      </c>
      <c r="B135" s="23"/>
      <c r="C135" s="23"/>
      <c r="D135" s="24"/>
      <c r="E135" s="25">
        <f>IF(D133=0,0,VLOOKUP(D133,Podaci!$B$1:$C$4,2,FALSE))</f>
        <v>0</v>
      </c>
      <c r="F135" s="26" t="s">
        <v>23</v>
      </c>
      <c r="G135" s="27">
        <v>133</v>
      </c>
      <c r="H135" s="28"/>
      <c r="I135" s="29"/>
      <c r="J135" s="30">
        <v>5</v>
      </c>
      <c r="K135" s="30"/>
      <c r="L135" s="29">
        <f t="shared" si="6"/>
        <v>0</v>
      </c>
      <c r="M135" s="31">
        <f t="shared" ca="1" si="7"/>
        <v>0</v>
      </c>
      <c r="N135" s="31"/>
      <c r="O135" s="31"/>
      <c r="P135" s="31"/>
      <c r="Q135" s="30">
        <f t="shared" ca="1" si="8"/>
        <v>0</v>
      </c>
      <c r="R135" s="31"/>
      <c r="S135" s="32"/>
      <c r="T135" s="31"/>
    </row>
    <row r="136" spans="1:20" s="33" customFormat="1" x14ac:dyDescent="0.35">
      <c r="A136" s="22">
        <v>134</v>
      </c>
      <c r="B136" s="23"/>
      <c r="C136" s="23"/>
      <c r="D136" s="24"/>
      <c r="E136" s="25">
        <f>IF(D134=0,0,VLOOKUP(D134,Podaci!$B$1:$C$4,2,FALSE))</f>
        <v>0</v>
      </c>
      <c r="F136" s="26" t="s">
        <v>23</v>
      </c>
      <c r="G136" s="27">
        <v>134</v>
      </c>
      <c r="H136" s="28"/>
      <c r="I136" s="29"/>
      <c r="J136" s="30">
        <v>5</v>
      </c>
      <c r="K136" s="30"/>
      <c r="L136" s="29">
        <f t="shared" si="6"/>
        <v>0</v>
      </c>
      <c r="M136" s="31">
        <f t="shared" ca="1" si="7"/>
        <v>0</v>
      </c>
      <c r="N136" s="31"/>
      <c r="O136" s="31"/>
      <c r="P136" s="31"/>
      <c r="Q136" s="30">
        <f t="shared" ca="1" si="8"/>
        <v>0</v>
      </c>
      <c r="R136" s="31"/>
      <c r="S136" s="32"/>
      <c r="T136" s="31"/>
    </row>
    <row r="137" spans="1:20" s="33" customFormat="1" x14ac:dyDescent="0.35">
      <c r="A137" s="22">
        <v>135</v>
      </c>
      <c r="B137" s="23"/>
      <c r="C137" s="23"/>
      <c r="D137" s="24"/>
      <c r="E137" s="25">
        <f>IF(D135=0,0,VLOOKUP(D135,Podaci!$B$1:$C$4,2,FALSE))</f>
        <v>0</v>
      </c>
      <c r="F137" s="26" t="s">
        <v>23</v>
      </c>
      <c r="G137" s="27">
        <v>135</v>
      </c>
      <c r="H137" s="28"/>
      <c r="I137" s="29"/>
      <c r="J137" s="30">
        <v>5</v>
      </c>
      <c r="K137" s="30"/>
      <c r="L137" s="29">
        <f t="shared" si="6"/>
        <v>0</v>
      </c>
      <c r="M137" s="31">
        <f t="shared" ca="1" si="7"/>
        <v>0</v>
      </c>
      <c r="N137" s="31"/>
      <c r="O137" s="31"/>
      <c r="P137" s="31"/>
      <c r="Q137" s="30">
        <f t="shared" ca="1" si="8"/>
        <v>0</v>
      </c>
      <c r="R137" s="31"/>
      <c r="S137" s="32"/>
      <c r="T137" s="31"/>
    </row>
    <row r="138" spans="1:20" s="33" customFormat="1" x14ac:dyDescent="0.35">
      <c r="A138" s="22">
        <v>136</v>
      </c>
      <c r="B138" s="23"/>
      <c r="C138" s="23"/>
      <c r="D138" s="24"/>
      <c r="E138" s="25">
        <f>IF(D136=0,0,VLOOKUP(D136,Podaci!$B$1:$C$4,2,FALSE))</f>
        <v>0</v>
      </c>
      <c r="F138" s="26" t="s">
        <v>23</v>
      </c>
      <c r="G138" s="27">
        <v>136</v>
      </c>
      <c r="H138" s="28"/>
      <c r="I138" s="29"/>
      <c r="J138" s="30">
        <v>5</v>
      </c>
      <c r="K138" s="30"/>
      <c r="L138" s="29">
        <f t="shared" si="6"/>
        <v>0</v>
      </c>
      <c r="M138" s="31">
        <f t="shared" ca="1" si="7"/>
        <v>0</v>
      </c>
      <c r="N138" s="31"/>
      <c r="O138" s="31"/>
      <c r="P138" s="31"/>
      <c r="Q138" s="30">
        <f t="shared" ca="1" si="8"/>
        <v>0</v>
      </c>
      <c r="R138" s="31"/>
      <c r="S138" s="32"/>
      <c r="T138" s="31"/>
    </row>
    <row r="139" spans="1:20" s="33" customFormat="1" x14ac:dyDescent="0.35">
      <c r="A139" s="22">
        <v>137</v>
      </c>
      <c r="B139" s="23"/>
      <c r="C139" s="23"/>
      <c r="D139" s="24"/>
      <c r="E139" s="25">
        <f>IF(D137=0,0,VLOOKUP(D137,Podaci!$B$1:$C$4,2,FALSE))</f>
        <v>0</v>
      </c>
      <c r="F139" s="26" t="s">
        <v>23</v>
      </c>
      <c r="G139" s="27">
        <v>137</v>
      </c>
      <c r="H139" s="28"/>
      <c r="I139" s="29"/>
      <c r="J139" s="30">
        <v>5</v>
      </c>
      <c r="K139" s="30"/>
      <c r="L139" s="29">
        <f t="shared" si="6"/>
        <v>0</v>
      </c>
      <c r="M139" s="31">
        <f t="shared" ca="1" si="7"/>
        <v>0</v>
      </c>
      <c r="N139" s="31"/>
      <c r="O139" s="31"/>
      <c r="P139" s="31"/>
      <c r="Q139" s="30">
        <f t="shared" ca="1" si="8"/>
        <v>0</v>
      </c>
      <c r="R139" s="31"/>
      <c r="S139" s="32"/>
      <c r="T139" s="31"/>
    </row>
    <row r="140" spans="1:20" s="33" customFormat="1" x14ac:dyDescent="0.35">
      <c r="A140" s="22">
        <v>138</v>
      </c>
      <c r="B140" s="23"/>
      <c r="C140" s="23"/>
      <c r="D140" s="24"/>
      <c r="E140" s="25">
        <f>IF(D138=0,0,VLOOKUP(D138,Podaci!$B$1:$C$4,2,FALSE))</f>
        <v>0</v>
      </c>
      <c r="F140" s="26" t="s">
        <v>23</v>
      </c>
      <c r="G140" s="27">
        <v>138</v>
      </c>
      <c r="H140" s="28"/>
      <c r="I140" s="29"/>
      <c r="J140" s="30">
        <v>5</v>
      </c>
      <c r="K140" s="30"/>
      <c r="L140" s="29">
        <f t="shared" si="6"/>
        <v>0</v>
      </c>
      <c r="M140" s="31">
        <f t="shared" ca="1" si="7"/>
        <v>0</v>
      </c>
      <c r="N140" s="31"/>
      <c r="O140" s="31"/>
      <c r="P140" s="31"/>
      <c r="Q140" s="30">
        <f t="shared" ca="1" si="8"/>
        <v>0</v>
      </c>
      <c r="R140" s="31"/>
      <c r="S140" s="32"/>
      <c r="T140" s="31"/>
    </row>
    <row r="141" spans="1:20" s="33" customFormat="1" x14ac:dyDescent="0.35">
      <c r="A141" s="22">
        <v>139</v>
      </c>
      <c r="B141" s="23"/>
      <c r="C141" s="23"/>
      <c r="D141" s="24"/>
      <c r="E141" s="25">
        <f>IF(D139=0,0,VLOOKUP(D139,Podaci!$B$1:$C$4,2,FALSE))</f>
        <v>0</v>
      </c>
      <c r="F141" s="26" t="s">
        <v>23</v>
      </c>
      <c r="G141" s="27">
        <v>139</v>
      </c>
      <c r="H141" s="28"/>
      <c r="I141" s="29"/>
      <c r="J141" s="30">
        <v>5</v>
      </c>
      <c r="K141" s="30"/>
      <c r="L141" s="29">
        <f t="shared" si="6"/>
        <v>0</v>
      </c>
      <c r="M141" s="31">
        <f t="shared" ca="1" si="7"/>
        <v>0</v>
      </c>
      <c r="N141" s="31"/>
      <c r="O141" s="31"/>
      <c r="P141" s="31"/>
      <c r="Q141" s="30">
        <f t="shared" ca="1" si="8"/>
        <v>0</v>
      </c>
      <c r="R141" s="31"/>
      <c r="S141" s="32"/>
      <c r="T141" s="31"/>
    </row>
    <row r="142" spans="1:20" s="33" customFormat="1" x14ac:dyDescent="0.35">
      <c r="A142" s="22">
        <v>140</v>
      </c>
      <c r="B142" s="23"/>
      <c r="C142" s="23"/>
      <c r="D142" s="24"/>
      <c r="E142" s="25">
        <f>IF(D140=0,0,VLOOKUP(D140,Podaci!$B$1:$C$4,2,FALSE))</f>
        <v>0</v>
      </c>
      <c r="F142" s="26" t="s">
        <v>23</v>
      </c>
      <c r="G142" s="27">
        <v>140</v>
      </c>
      <c r="H142" s="28"/>
      <c r="I142" s="29"/>
      <c r="J142" s="30">
        <v>5</v>
      </c>
      <c r="K142" s="30"/>
      <c r="L142" s="29">
        <f t="shared" si="6"/>
        <v>0</v>
      </c>
      <c r="M142" s="31">
        <f t="shared" ca="1" si="7"/>
        <v>0</v>
      </c>
      <c r="N142" s="31"/>
      <c r="O142" s="31"/>
      <c r="P142" s="31"/>
      <c r="Q142" s="30">
        <f t="shared" ca="1" si="8"/>
        <v>0</v>
      </c>
      <c r="R142" s="31"/>
      <c r="S142" s="32"/>
      <c r="T142" s="31"/>
    </row>
    <row r="143" spans="1:20" s="33" customFormat="1" x14ac:dyDescent="0.35">
      <c r="A143" s="22">
        <v>141</v>
      </c>
      <c r="B143" s="23"/>
      <c r="C143" s="23"/>
      <c r="D143" s="24"/>
      <c r="E143" s="25">
        <f>IF(D141=0,0,VLOOKUP(D141,Podaci!$B$1:$C$4,2,FALSE))</f>
        <v>0</v>
      </c>
      <c r="F143" s="26" t="s">
        <v>23</v>
      </c>
      <c r="G143" s="27">
        <v>141</v>
      </c>
      <c r="H143" s="28"/>
      <c r="I143" s="29"/>
      <c r="J143" s="30">
        <v>5</v>
      </c>
      <c r="K143" s="30"/>
      <c r="L143" s="29">
        <f t="shared" si="6"/>
        <v>0</v>
      </c>
      <c r="M143" s="31">
        <f t="shared" ca="1" si="7"/>
        <v>0</v>
      </c>
      <c r="N143" s="31"/>
      <c r="O143" s="31"/>
      <c r="P143" s="31"/>
      <c r="Q143" s="30">
        <f t="shared" ca="1" si="8"/>
        <v>0</v>
      </c>
      <c r="R143" s="31"/>
      <c r="S143" s="32"/>
      <c r="T143" s="31"/>
    </row>
    <row r="144" spans="1:20" s="33" customFormat="1" x14ac:dyDescent="0.35">
      <c r="A144" s="22">
        <v>142</v>
      </c>
      <c r="B144" s="23"/>
      <c r="C144" s="23"/>
      <c r="D144" s="24"/>
      <c r="E144" s="25">
        <f>IF(D142=0,0,VLOOKUP(D142,Podaci!$B$1:$C$4,2,FALSE))</f>
        <v>0</v>
      </c>
      <c r="F144" s="26" t="s">
        <v>23</v>
      </c>
      <c r="G144" s="27">
        <v>142</v>
      </c>
      <c r="H144" s="28"/>
      <c r="I144" s="29"/>
      <c r="J144" s="30">
        <v>5</v>
      </c>
      <c r="K144" s="30"/>
      <c r="L144" s="29">
        <f t="shared" si="6"/>
        <v>0</v>
      </c>
      <c r="M144" s="31">
        <f t="shared" ca="1" si="7"/>
        <v>0</v>
      </c>
      <c r="N144" s="31"/>
      <c r="O144" s="31"/>
      <c r="P144" s="31"/>
      <c r="Q144" s="30">
        <f t="shared" ca="1" si="8"/>
        <v>0</v>
      </c>
      <c r="R144" s="31"/>
      <c r="S144" s="32"/>
      <c r="T144" s="31"/>
    </row>
    <row r="145" spans="1:20" s="33" customFormat="1" x14ac:dyDescent="0.35">
      <c r="A145" s="22">
        <v>143</v>
      </c>
      <c r="B145" s="23"/>
      <c r="C145" s="23"/>
      <c r="D145" s="24"/>
      <c r="E145" s="25">
        <f>IF(D143=0,0,VLOOKUP(D143,Podaci!$B$1:$C$4,2,FALSE))</f>
        <v>0</v>
      </c>
      <c r="F145" s="26" t="s">
        <v>23</v>
      </c>
      <c r="G145" s="27">
        <v>143</v>
      </c>
      <c r="H145" s="28"/>
      <c r="I145" s="29"/>
      <c r="J145" s="30">
        <v>5</v>
      </c>
      <c r="K145" s="30"/>
      <c r="L145" s="29">
        <f t="shared" si="6"/>
        <v>0</v>
      </c>
      <c r="M145" s="31">
        <f t="shared" ca="1" si="7"/>
        <v>0</v>
      </c>
      <c r="N145" s="31"/>
      <c r="O145" s="31"/>
      <c r="P145" s="31"/>
      <c r="Q145" s="30">
        <f t="shared" ca="1" si="8"/>
        <v>0</v>
      </c>
      <c r="R145" s="31"/>
      <c r="S145" s="32"/>
      <c r="T145" s="31"/>
    </row>
    <row r="146" spans="1:20" s="33" customFormat="1" x14ac:dyDescent="0.35">
      <c r="A146" s="22">
        <v>144</v>
      </c>
      <c r="B146" s="23"/>
      <c r="C146" s="23"/>
      <c r="D146" s="24"/>
      <c r="E146" s="25">
        <f>IF(D144=0,0,VLOOKUP(D144,Podaci!$B$1:$C$4,2,FALSE))</f>
        <v>0</v>
      </c>
      <c r="F146" s="26" t="s">
        <v>23</v>
      </c>
      <c r="G146" s="27">
        <v>144</v>
      </c>
      <c r="H146" s="28"/>
      <c r="I146" s="29"/>
      <c r="J146" s="30">
        <v>5</v>
      </c>
      <c r="K146" s="30"/>
      <c r="L146" s="29">
        <f t="shared" si="6"/>
        <v>0</v>
      </c>
      <c r="M146" s="31">
        <f t="shared" ca="1" si="7"/>
        <v>0</v>
      </c>
      <c r="N146" s="31"/>
      <c r="O146" s="31"/>
      <c r="P146" s="31"/>
      <c r="Q146" s="30">
        <f t="shared" ca="1" si="8"/>
        <v>0</v>
      </c>
      <c r="R146" s="31"/>
      <c r="S146" s="32"/>
      <c r="T146" s="31"/>
    </row>
    <row r="147" spans="1:20" s="33" customFormat="1" x14ac:dyDescent="0.35">
      <c r="A147" s="22">
        <v>145</v>
      </c>
      <c r="B147" s="23"/>
      <c r="C147" s="23"/>
      <c r="D147" s="24"/>
      <c r="E147" s="25">
        <f>IF(D145=0,0,VLOOKUP(D145,Podaci!$B$1:$C$4,2,FALSE))</f>
        <v>0</v>
      </c>
      <c r="F147" s="26" t="s">
        <v>23</v>
      </c>
      <c r="G147" s="27">
        <v>145</v>
      </c>
      <c r="H147" s="28"/>
      <c r="I147" s="29"/>
      <c r="J147" s="30">
        <v>5</v>
      </c>
      <c r="K147" s="30"/>
      <c r="L147" s="29">
        <f t="shared" si="6"/>
        <v>0</v>
      </c>
      <c r="M147" s="31">
        <f t="shared" ca="1" si="7"/>
        <v>0</v>
      </c>
      <c r="N147" s="31"/>
      <c r="O147" s="31"/>
      <c r="P147" s="31"/>
      <c r="Q147" s="30">
        <f t="shared" ca="1" si="8"/>
        <v>0</v>
      </c>
      <c r="R147" s="31"/>
      <c r="S147" s="32"/>
      <c r="T147" s="31"/>
    </row>
    <row r="148" spans="1:20" s="33" customFormat="1" x14ac:dyDescent="0.35">
      <c r="A148" s="22">
        <v>146</v>
      </c>
      <c r="B148" s="23"/>
      <c r="C148" s="23"/>
      <c r="D148" s="24"/>
      <c r="E148" s="25">
        <f>IF(D146=0,0,VLOOKUP(D146,Podaci!$B$1:$C$4,2,FALSE))</f>
        <v>0</v>
      </c>
      <c r="F148" s="26" t="s">
        <v>23</v>
      </c>
      <c r="G148" s="27">
        <v>146</v>
      </c>
      <c r="H148" s="28"/>
      <c r="I148" s="29"/>
      <c r="J148" s="30">
        <v>5</v>
      </c>
      <c r="K148" s="30"/>
      <c r="L148" s="29">
        <f t="shared" si="6"/>
        <v>0</v>
      </c>
      <c r="M148" s="31">
        <f t="shared" ca="1" si="7"/>
        <v>0</v>
      </c>
      <c r="N148" s="31"/>
      <c r="O148" s="31"/>
      <c r="P148" s="31"/>
      <c r="Q148" s="30">
        <f t="shared" ca="1" si="8"/>
        <v>0</v>
      </c>
      <c r="R148" s="31"/>
      <c r="S148" s="32"/>
      <c r="T148" s="31"/>
    </row>
    <row r="149" spans="1:20" s="33" customFormat="1" x14ac:dyDescent="0.35">
      <c r="A149" s="22">
        <v>147</v>
      </c>
      <c r="B149" s="23"/>
      <c r="C149" s="23"/>
      <c r="D149" s="24"/>
      <c r="E149" s="25">
        <f>IF(D147=0,0,VLOOKUP(D147,Podaci!$B$1:$C$4,2,FALSE))</f>
        <v>0</v>
      </c>
      <c r="F149" s="26" t="s">
        <v>23</v>
      </c>
      <c r="G149" s="27">
        <v>147</v>
      </c>
      <c r="H149" s="28"/>
      <c r="I149" s="29"/>
      <c r="J149" s="30">
        <v>5</v>
      </c>
      <c r="K149" s="30"/>
      <c r="L149" s="29">
        <f t="shared" si="6"/>
        <v>0</v>
      </c>
      <c r="M149" s="31">
        <f t="shared" ca="1" si="7"/>
        <v>0</v>
      </c>
      <c r="N149" s="31"/>
      <c r="O149" s="31"/>
      <c r="P149" s="31"/>
      <c r="Q149" s="30">
        <f t="shared" ca="1" si="8"/>
        <v>0</v>
      </c>
      <c r="R149" s="31"/>
      <c r="S149" s="32"/>
      <c r="T149" s="31"/>
    </row>
    <row r="150" spans="1:20" s="33" customFormat="1" x14ac:dyDescent="0.35">
      <c r="A150" s="22">
        <v>148</v>
      </c>
      <c r="B150" s="23"/>
      <c r="C150" s="23"/>
      <c r="D150" s="24"/>
      <c r="E150" s="25">
        <f>IF(D148=0,0,VLOOKUP(D148,Podaci!$B$1:$C$4,2,FALSE))</f>
        <v>0</v>
      </c>
      <c r="F150" s="26" t="s">
        <v>23</v>
      </c>
      <c r="G150" s="27">
        <v>148</v>
      </c>
      <c r="H150" s="28"/>
      <c r="I150" s="29"/>
      <c r="J150" s="30">
        <v>5</v>
      </c>
      <c r="K150" s="30"/>
      <c r="L150" s="29">
        <f t="shared" si="6"/>
        <v>0</v>
      </c>
      <c r="M150" s="31">
        <f t="shared" ca="1" si="7"/>
        <v>0</v>
      </c>
      <c r="N150" s="31"/>
      <c r="O150" s="31"/>
      <c r="P150" s="31"/>
      <c r="Q150" s="30">
        <f t="shared" ca="1" si="8"/>
        <v>0</v>
      </c>
      <c r="R150" s="31"/>
      <c r="S150" s="32"/>
      <c r="T150" s="31"/>
    </row>
    <row r="151" spans="1:20" s="33" customFormat="1" x14ac:dyDescent="0.35">
      <c r="A151" s="22">
        <v>149</v>
      </c>
      <c r="B151" s="23"/>
      <c r="C151" s="23"/>
      <c r="D151" s="24"/>
      <c r="E151" s="25">
        <f>IF(D149=0,0,VLOOKUP(D149,Podaci!$B$1:$C$4,2,FALSE))</f>
        <v>0</v>
      </c>
      <c r="F151" s="26" t="s">
        <v>23</v>
      </c>
      <c r="G151" s="27">
        <v>149</v>
      </c>
      <c r="H151" s="28"/>
      <c r="I151" s="29"/>
      <c r="J151" s="30">
        <v>5</v>
      </c>
      <c r="K151" s="30"/>
      <c r="L151" s="29">
        <f t="shared" si="6"/>
        <v>0</v>
      </c>
      <c r="M151" s="31">
        <f t="shared" ca="1" si="7"/>
        <v>0</v>
      </c>
      <c r="N151" s="31"/>
      <c r="O151" s="31"/>
      <c r="P151" s="31"/>
      <c r="Q151" s="30">
        <f t="shared" ca="1" si="8"/>
        <v>0</v>
      </c>
      <c r="R151" s="31"/>
      <c r="S151" s="32"/>
      <c r="T151" s="31"/>
    </row>
    <row r="152" spans="1:20" s="33" customFormat="1" x14ac:dyDescent="0.35">
      <c r="A152" s="22">
        <v>150</v>
      </c>
      <c r="B152" s="23"/>
      <c r="C152" s="23"/>
      <c r="D152" s="24"/>
      <c r="E152" s="25">
        <f>IF(D150=0,0,VLOOKUP(D150,Podaci!$B$1:$C$4,2,FALSE))</f>
        <v>0</v>
      </c>
      <c r="F152" s="26" t="s">
        <v>23</v>
      </c>
      <c r="G152" s="27">
        <v>150</v>
      </c>
      <c r="H152" s="28"/>
      <c r="I152" s="29"/>
      <c r="J152" s="30">
        <v>5</v>
      </c>
      <c r="K152" s="30"/>
      <c r="L152" s="29">
        <f t="shared" si="6"/>
        <v>0</v>
      </c>
      <c r="M152" s="31">
        <f t="shared" ca="1" si="7"/>
        <v>0</v>
      </c>
      <c r="N152" s="31"/>
      <c r="O152" s="31"/>
      <c r="P152" s="31"/>
      <c r="Q152" s="30">
        <f t="shared" ca="1" si="8"/>
        <v>0</v>
      </c>
      <c r="R152" s="31"/>
      <c r="S152" s="32"/>
      <c r="T152" s="31"/>
    </row>
    <row r="153" spans="1:20" s="33" customFormat="1" x14ac:dyDescent="0.35">
      <c r="A153" s="22">
        <v>151</v>
      </c>
      <c r="B153" s="23"/>
      <c r="C153" s="23"/>
      <c r="D153" s="24"/>
      <c r="E153" s="25">
        <f>IF(D151=0,0,VLOOKUP(D151,Podaci!$B$1:$C$4,2,FALSE))</f>
        <v>0</v>
      </c>
      <c r="F153" s="26" t="s">
        <v>23</v>
      </c>
      <c r="G153" s="27">
        <v>151</v>
      </c>
      <c r="H153" s="28"/>
      <c r="I153" s="29"/>
      <c r="J153" s="30">
        <v>5</v>
      </c>
      <c r="K153" s="30"/>
      <c r="L153" s="29">
        <f t="shared" si="6"/>
        <v>0</v>
      </c>
      <c r="M153" s="31">
        <f t="shared" ca="1" si="7"/>
        <v>0</v>
      </c>
      <c r="N153" s="31"/>
      <c r="O153" s="31"/>
      <c r="P153" s="31"/>
      <c r="Q153" s="30">
        <f t="shared" ca="1" si="8"/>
        <v>0</v>
      </c>
      <c r="R153" s="31"/>
      <c r="S153" s="32"/>
      <c r="T153" s="31"/>
    </row>
    <row r="154" spans="1:20" s="33" customFormat="1" x14ac:dyDescent="0.35">
      <c r="A154" s="22">
        <v>152</v>
      </c>
      <c r="B154" s="23"/>
      <c r="C154" s="23"/>
      <c r="D154" s="24"/>
      <c r="E154" s="25">
        <f>IF(D152=0,0,VLOOKUP(D152,Podaci!$B$1:$C$4,2,FALSE))</f>
        <v>0</v>
      </c>
      <c r="F154" s="26" t="s">
        <v>23</v>
      </c>
      <c r="G154" s="27">
        <v>152</v>
      </c>
      <c r="H154" s="28"/>
      <c r="I154" s="29"/>
      <c r="J154" s="30">
        <v>5</v>
      </c>
      <c r="K154" s="30"/>
      <c r="L154" s="29">
        <f t="shared" si="6"/>
        <v>0</v>
      </c>
      <c r="M154" s="31">
        <f t="shared" ca="1" si="7"/>
        <v>0</v>
      </c>
      <c r="N154" s="31"/>
      <c r="O154" s="31"/>
      <c r="P154" s="31"/>
      <c r="Q154" s="30">
        <f t="shared" ca="1" si="8"/>
        <v>0</v>
      </c>
      <c r="R154" s="31"/>
      <c r="S154" s="32"/>
      <c r="T154" s="31"/>
    </row>
    <row r="155" spans="1:20" s="33" customFormat="1" x14ac:dyDescent="0.35">
      <c r="A155" s="22">
        <v>153</v>
      </c>
      <c r="B155" s="23"/>
      <c r="C155" s="23"/>
      <c r="D155" s="24"/>
      <c r="E155" s="25">
        <f>IF(D153=0,0,VLOOKUP(D153,Podaci!$B$1:$C$4,2,FALSE))</f>
        <v>0</v>
      </c>
      <c r="F155" s="26" t="s">
        <v>23</v>
      </c>
      <c r="G155" s="27">
        <v>153</v>
      </c>
      <c r="H155" s="28"/>
      <c r="I155" s="29"/>
      <c r="J155" s="30">
        <v>5</v>
      </c>
      <c r="K155" s="30"/>
      <c r="L155" s="29">
        <f t="shared" si="6"/>
        <v>0</v>
      </c>
      <c r="M155" s="31">
        <f t="shared" ca="1" si="7"/>
        <v>0</v>
      </c>
      <c r="N155" s="31"/>
      <c r="O155" s="31"/>
      <c r="P155" s="31"/>
      <c r="Q155" s="30">
        <f t="shared" ca="1" si="8"/>
        <v>0</v>
      </c>
      <c r="R155" s="31"/>
      <c r="S155" s="32"/>
      <c r="T155" s="31"/>
    </row>
    <row r="156" spans="1:20" s="33" customFormat="1" x14ac:dyDescent="0.35">
      <c r="A156" s="22">
        <v>154</v>
      </c>
      <c r="B156" s="23"/>
      <c r="C156" s="23"/>
      <c r="D156" s="24"/>
      <c r="E156" s="25">
        <f>IF(D154=0,0,VLOOKUP(D154,Podaci!$B$1:$C$4,2,FALSE))</f>
        <v>0</v>
      </c>
      <c r="F156" s="26" t="s">
        <v>23</v>
      </c>
      <c r="G156" s="27">
        <v>154</v>
      </c>
      <c r="H156" s="28"/>
      <c r="I156" s="29"/>
      <c r="J156" s="30">
        <v>5</v>
      </c>
      <c r="K156" s="30"/>
      <c r="L156" s="29">
        <f t="shared" si="6"/>
        <v>0</v>
      </c>
      <c r="M156" s="31">
        <f t="shared" ca="1" si="7"/>
        <v>0</v>
      </c>
      <c r="N156" s="31"/>
      <c r="O156" s="31"/>
      <c r="P156" s="31"/>
      <c r="Q156" s="30">
        <f t="shared" ca="1" si="8"/>
        <v>0</v>
      </c>
      <c r="R156" s="31"/>
      <c r="S156" s="32"/>
      <c r="T156" s="31"/>
    </row>
    <row r="157" spans="1:20" s="33" customFormat="1" x14ac:dyDescent="0.35">
      <c r="A157" s="22">
        <v>155</v>
      </c>
      <c r="B157" s="23"/>
      <c r="C157" s="23"/>
      <c r="D157" s="24"/>
      <c r="E157" s="25">
        <f>IF(D155=0,0,VLOOKUP(D155,Podaci!$B$1:$C$4,2,FALSE))</f>
        <v>0</v>
      </c>
      <c r="F157" s="26" t="s">
        <v>23</v>
      </c>
      <c r="G157" s="27">
        <v>155</v>
      </c>
      <c r="H157" s="28"/>
      <c r="I157" s="29"/>
      <c r="J157" s="30">
        <v>5</v>
      </c>
      <c r="K157" s="30"/>
      <c r="L157" s="29">
        <f t="shared" si="6"/>
        <v>0</v>
      </c>
      <c r="M157" s="31">
        <f t="shared" ca="1" si="7"/>
        <v>0</v>
      </c>
      <c r="N157" s="31"/>
      <c r="O157" s="31"/>
      <c r="P157" s="31"/>
      <c r="Q157" s="30">
        <f t="shared" ca="1" si="8"/>
        <v>0</v>
      </c>
      <c r="R157" s="31"/>
      <c r="S157" s="32"/>
      <c r="T157" s="31"/>
    </row>
    <row r="158" spans="1:20" s="33" customFormat="1" x14ac:dyDescent="0.35">
      <c r="A158" s="22">
        <v>156</v>
      </c>
      <c r="B158" s="23"/>
      <c r="C158" s="23"/>
      <c r="D158" s="24"/>
      <c r="E158" s="25">
        <f>IF(D156=0,0,VLOOKUP(D156,Podaci!$B$1:$C$4,2,FALSE))</f>
        <v>0</v>
      </c>
      <c r="F158" s="26" t="s">
        <v>23</v>
      </c>
      <c r="G158" s="27">
        <v>156</v>
      </c>
      <c r="H158" s="28"/>
      <c r="I158" s="29"/>
      <c r="J158" s="30">
        <v>5</v>
      </c>
      <c r="K158" s="30"/>
      <c r="L158" s="29">
        <f t="shared" si="6"/>
        <v>0</v>
      </c>
      <c r="M158" s="31">
        <f t="shared" ca="1" si="7"/>
        <v>0</v>
      </c>
      <c r="N158" s="31"/>
      <c r="O158" s="31"/>
      <c r="P158" s="31"/>
      <c r="Q158" s="30">
        <f t="shared" ca="1" si="8"/>
        <v>0</v>
      </c>
      <c r="R158" s="31"/>
      <c r="S158" s="32"/>
      <c r="T158" s="31"/>
    </row>
    <row r="159" spans="1:20" s="33" customFormat="1" x14ac:dyDescent="0.35">
      <c r="A159" s="22">
        <v>157</v>
      </c>
      <c r="B159" s="23"/>
      <c r="C159" s="23"/>
      <c r="D159" s="24"/>
      <c r="E159" s="25">
        <f>IF(D157=0,0,VLOOKUP(D157,Podaci!$B$1:$C$4,2,FALSE))</f>
        <v>0</v>
      </c>
      <c r="F159" s="26" t="s">
        <v>23</v>
      </c>
      <c r="G159" s="27">
        <v>157</v>
      </c>
      <c r="H159" s="28"/>
      <c r="I159" s="29"/>
      <c r="J159" s="30">
        <v>5</v>
      </c>
      <c r="K159" s="30"/>
      <c r="L159" s="29">
        <f t="shared" si="6"/>
        <v>0</v>
      </c>
      <c r="M159" s="31">
        <f t="shared" ca="1" si="7"/>
        <v>0</v>
      </c>
      <c r="N159" s="31"/>
      <c r="O159" s="31"/>
      <c r="P159" s="31"/>
      <c r="Q159" s="30">
        <f t="shared" ca="1" si="8"/>
        <v>0</v>
      </c>
      <c r="R159" s="31"/>
      <c r="S159" s="32"/>
      <c r="T159" s="31"/>
    </row>
    <row r="160" spans="1:20" s="33" customFormat="1" x14ac:dyDescent="0.35">
      <c r="A160" s="22">
        <v>158</v>
      </c>
      <c r="B160" s="23"/>
      <c r="C160" s="23"/>
      <c r="D160" s="24"/>
      <c r="E160" s="25">
        <f>IF(D158=0,0,VLOOKUP(D158,Podaci!$B$1:$C$4,2,FALSE))</f>
        <v>0</v>
      </c>
      <c r="F160" s="26" t="s">
        <v>23</v>
      </c>
      <c r="G160" s="27">
        <v>158</v>
      </c>
      <c r="H160" s="28"/>
      <c r="I160" s="29"/>
      <c r="J160" s="30">
        <v>5</v>
      </c>
      <c r="K160" s="30"/>
      <c r="L160" s="29">
        <f t="shared" si="6"/>
        <v>0</v>
      </c>
      <c r="M160" s="31">
        <f t="shared" ca="1" si="7"/>
        <v>0</v>
      </c>
      <c r="N160" s="31"/>
      <c r="O160" s="31"/>
      <c r="P160" s="31"/>
      <c r="Q160" s="30">
        <f t="shared" ca="1" si="8"/>
        <v>0</v>
      </c>
      <c r="R160" s="31"/>
      <c r="S160" s="32"/>
      <c r="T160" s="31"/>
    </row>
    <row r="161" spans="1:20" s="33" customFormat="1" x14ac:dyDescent="0.35">
      <c r="A161" s="22">
        <v>159</v>
      </c>
      <c r="B161" s="23"/>
      <c r="C161" s="23"/>
      <c r="D161" s="24"/>
      <c r="E161" s="25">
        <f>IF(D159=0,0,VLOOKUP(D159,Podaci!$B$1:$C$4,2,FALSE))</f>
        <v>0</v>
      </c>
      <c r="F161" s="26" t="s">
        <v>23</v>
      </c>
      <c r="G161" s="27">
        <v>159</v>
      </c>
      <c r="H161" s="28"/>
      <c r="I161" s="29"/>
      <c r="J161" s="30">
        <v>5</v>
      </c>
      <c r="K161" s="30"/>
      <c r="L161" s="29">
        <f t="shared" si="6"/>
        <v>0</v>
      </c>
      <c r="M161" s="31">
        <f t="shared" ca="1" si="7"/>
        <v>0</v>
      </c>
      <c r="N161" s="31"/>
      <c r="O161" s="31"/>
      <c r="P161" s="31"/>
      <c r="Q161" s="30">
        <f t="shared" ca="1" si="8"/>
        <v>0</v>
      </c>
      <c r="R161" s="31"/>
      <c r="S161" s="32"/>
      <c r="T161" s="31"/>
    </row>
    <row r="162" spans="1:20" s="33" customFormat="1" x14ac:dyDescent="0.35">
      <c r="A162" s="22">
        <v>160</v>
      </c>
      <c r="B162" s="23"/>
      <c r="C162" s="23"/>
      <c r="D162" s="24"/>
      <c r="E162" s="25">
        <f>IF(D160=0,0,VLOOKUP(D160,Podaci!$B$1:$C$4,2,FALSE))</f>
        <v>0</v>
      </c>
      <c r="F162" s="26" t="s">
        <v>23</v>
      </c>
      <c r="G162" s="27">
        <v>160</v>
      </c>
      <c r="H162" s="28"/>
      <c r="I162" s="29"/>
      <c r="J162" s="30">
        <v>5</v>
      </c>
      <c r="K162" s="30"/>
      <c r="L162" s="29">
        <f t="shared" si="6"/>
        <v>0</v>
      </c>
      <c r="M162" s="31">
        <f t="shared" ca="1" si="7"/>
        <v>0</v>
      </c>
      <c r="N162" s="31"/>
      <c r="O162" s="31"/>
      <c r="P162" s="31"/>
      <c r="Q162" s="30">
        <f t="shared" ca="1" si="8"/>
        <v>0</v>
      </c>
      <c r="R162" s="31"/>
      <c r="S162" s="32"/>
      <c r="T162" s="31"/>
    </row>
    <row r="163" spans="1:20" s="33" customFormat="1" x14ac:dyDescent="0.35">
      <c r="A163" s="22">
        <v>161</v>
      </c>
      <c r="B163" s="23"/>
      <c r="C163" s="23"/>
      <c r="D163" s="24"/>
      <c r="E163" s="25">
        <f>IF(D161=0,0,VLOOKUP(D161,Podaci!$B$1:$C$4,2,FALSE))</f>
        <v>0</v>
      </c>
      <c r="F163" s="26" t="s">
        <v>23</v>
      </c>
      <c r="G163" s="27">
        <v>161</v>
      </c>
      <c r="H163" s="28"/>
      <c r="I163" s="29"/>
      <c r="J163" s="30">
        <v>5</v>
      </c>
      <c r="K163" s="30"/>
      <c r="L163" s="29">
        <f t="shared" si="6"/>
        <v>0</v>
      </c>
      <c r="M163" s="31">
        <f t="shared" ca="1" si="7"/>
        <v>0</v>
      </c>
      <c r="N163" s="31"/>
      <c r="O163" s="31"/>
      <c r="P163" s="31"/>
      <c r="Q163" s="30">
        <f t="shared" ca="1" si="8"/>
        <v>0</v>
      </c>
      <c r="R163" s="31"/>
      <c r="S163" s="32"/>
      <c r="T163" s="31"/>
    </row>
    <row r="164" spans="1:20" s="33" customFormat="1" x14ac:dyDescent="0.35">
      <c r="A164" s="22">
        <v>162</v>
      </c>
      <c r="B164" s="23"/>
      <c r="C164" s="23"/>
      <c r="D164" s="24"/>
      <c r="E164" s="25">
        <f>IF(D162=0,0,VLOOKUP(D162,Podaci!$B$1:$C$4,2,FALSE))</f>
        <v>0</v>
      </c>
      <c r="F164" s="26" t="s">
        <v>23</v>
      </c>
      <c r="G164" s="27">
        <v>162</v>
      </c>
      <c r="H164" s="28"/>
      <c r="I164" s="29"/>
      <c r="J164" s="30">
        <v>5</v>
      </c>
      <c r="K164" s="30"/>
      <c r="L164" s="29">
        <f t="shared" si="6"/>
        <v>0</v>
      </c>
      <c r="M164" s="31">
        <f t="shared" ca="1" si="7"/>
        <v>0</v>
      </c>
      <c r="N164" s="31"/>
      <c r="O164" s="31"/>
      <c r="P164" s="31"/>
      <c r="Q164" s="30">
        <f t="shared" ca="1" si="8"/>
        <v>0</v>
      </c>
      <c r="R164" s="31"/>
      <c r="S164" s="32"/>
      <c r="T164" s="31"/>
    </row>
    <row r="165" spans="1:20" s="33" customFormat="1" x14ac:dyDescent="0.35">
      <c r="A165" s="22">
        <v>163</v>
      </c>
      <c r="B165" s="23"/>
      <c r="C165" s="23"/>
      <c r="D165" s="24"/>
      <c r="E165" s="25">
        <f>IF(D163=0,0,VLOOKUP(D163,Podaci!$B$1:$C$4,2,FALSE))</f>
        <v>0</v>
      </c>
      <c r="F165" s="26" t="s">
        <v>23</v>
      </c>
      <c r="G165" s="27">
        <v>163</v>
      </c>
      <c r="H165" s="28"/>
      <c r="I165" s="29"/>
      <c r="J165" s="30">
        <v>5</v>
      </c>
      <c r="K165" s="30"/>
      <c r="L165" s="29">
        <f t="shared" si="6"/>
        <v>0</v>
      </c>
      <c r="M165" s="31">
        <f t="shared" ca="1" si="7"/>
        <v>0</v>
      </c>
      <c r="N165" s="31"/>
      <c r="O165" s="31"/>
      <c r="P165" s="31"/>
      <c r="Q165" s="30">
        <f t="shared" ca="1" si="8"/>
        <v>0</v>
      </c>
      <c r="R165" s="31"/>
      <c r="S165" s="32"/>
      <c r="T165" s="31"/>
    </row>
    <row r="166" spans="1:20" s="33" customFormat="1" x14ac:dyDescent="0.35">
      <c r="A166" s="22">
        <v>164</v>
      </c>
      <c r="B166" s="23"/>
      <c r="C166" s="23"/>
      <c r="D166" s="24"/>
      <c r="E166" s="25">
        <f>IF(D164=0,0,VLOOKUP(D164,Podaci!$B$1:$C$4,2,FALSE))</f>
        <v>0</v>
      </c>
      <c r="F166" s="26" t="s">
        <v>23</v>
      </c>
      <c r="G166" s="27">
        <v>164</v>
      </c>
      <c r="H166" s="28"/>
      <c r="I166" s="29"/>
      <c r="J166" s="30">
        <v>5</v>
      </c>
      <c r="K166" s="30"/>
      <c r="L166" s="29">
        <f t="shared" si="6"/>
        <v>0</v>
      </c>
      <c r="M166" s="31">
        <f t="shared" ca="1" si="7"/>
        <v>0</v>
      </c>
      <c r="N166" s="31"/>
      <c r="O166" s="31"/>
      <c r="P166" s="31"/>
      <c r="Q166" s="30">
        <f t="shared" ca="1" si="8"/>
        <v>0</v>
      </c>
      <c r="R166" s="31"/>
      <c r="S166" s="32"/>
      <c r="T166" s="31"/>
    </row>
    <row r="167" spans="1:20" s="33" customFormat="1" x14ac:dyDescent="0.35">
      <c r="A167" s="22">
        <v>165</v>
      </c>
      <c r="B167" s="23"/>
      <c r="C167" s="23"/>
      <c r="D167" s="24"/>
      <c r="E167" s="25">
        <f>IF(D165=0,0,VLOOKUP(D165,Podaci!$B$1:$C$4,2,FALSE))</f>
        <v>0</v>
      </c>
      <c r="F167" s="26" t="s">
        <v>23</v>
      </c>
      <c r="G167" s="27">
        <v>165</v>
      </c>
      <c r="H167" s="28"/>
      <c r="I167" s="29"/>
      <c r="J167" s="30">
        <v>5</v>
      </c>
      <c r="K167" s="30"/>
      <c r="L167" s="29">
        <f t="shared" si="6"/>
        <v>0</v>
      </c>
      <c r="M167" s="31">
        <f t="shared" ca="1" si="7"/>
        <v>0</v>
      </c>
      <c r="N167" s="31"/>
      <c r="O167" s="31"/>
      <c r="P167" s="31"/>
      <c r="Q167" s="30">
        <f t="shared" ca="1" si="8"/>
        <v>0</v>
      </c>
      <c r="R167" s="31"/>
      <c r="S167" s="32"/>
      <c r="T167" s="31"/>
    </row>
    <row r="168" spans="1:20" s="33" customFormat="1" x14ac:dyDescent="0.35">
      <c r="A168" s="22">
        <v>166</v>
      </c>
      <c r="B168" s="23"/>
      <c r="C168" s="23"/>
      <c r="D168" s="24"/>
      <c r="E168" s="25">
        <f>IF(D166=0,0,VLOOKUP(D166,Podaci!$B$1:$C$4,2,FALSE))</f>
        <v>0</v>
      </c>
      <c r="F168" s="26" t="s">
        <v>23</v>
      </c>
      <c r="G168" s="27">
        <v>166</v>
      </c>
      <c r="H168" s="28"/>
      <c r="I168" s="29"/>
      <c r="J168" s="30">
        <v>5</v>
      </c>
      <c r="K168" s="30"/>
      <c r="L168" s="29">
        <f t="shared" si="6"/>
        <v>0</v>
      </c>
      <c r="M168" s="31">
        <f t="shared" ca="1" si="7"/>
        <v>0</v>
      </c>
      <c r="N168" s="31"/>
      <c r="O168" s="31"/>
      <c r="P168" s="31"/>
      <c r="Q168" s="30">
        <f t="shared" ca="1" si="8"/>
        <v>0</v>
      </c>
      <c r="R168" s="31"/>
      <c r="S168" s="32"/>
      <c r="T168" s="31"/>
    </row>
    <row r="169" spans="1:20" s="33" customFormat="1" x14ac:dyDescent="0.35">
      <c r="A169" s="22">
        <v>167</v>
      </c>
      <c r="B169" s="23"/>
      <c r="C169" s="23"/>
      <c r="D169" s="24"/>
      <c r="E169" s="25">
        <f>IF(D167=0,0,VLOOKUP(D167,Podaci!$B$1:$C$4,2,FALSE))</f>
        <v>0</v>
      </c>
      <c r="F169" s="26" t="s">
        <v>23</v>
      </c>
      <c r="G169" s="27">
        <v>167</v>
      </c>
      <c r="H169" s="28"/>
      <c r="I169" s="29"/>
      <c r="J169" s="30">
        <v>5</v>
      </c>
      <c r="K169" s="30"/>
      <c r="L169" s="29">
        <f t="shared" si="6"/>
        <v>0</v>
      </c>
      <c r="M169" s="31">
        <f t="shared" ca="1" si="7"/>
        <v>0</v>
      </c>
      <c r="N169" s="31"/>
      <c r="O169" s="31"/>
      <c r="P169" s="31"/>
      <c r="Q169" s="30">
        <f t="shared" ca="1" si="8"/>
        <v>0</v>
      </c>
      <c r="R169" s="31"/>
      <c r="S169" s="32"/>
      <c r="T169" s="31"/>
    </row>
    <row r="170" spans="1:20" s="33" customFormat="1" x14ac:dyDescent="0.35">
      <c r="A170" s="22">
        <v>168</v>
      </c>
      <c r="B170" s="23"/>
      <c r="C170" s="23"/>
      <c r="D170" s="24"/>
      <c r="E170" s="25">
        <f>IF(D168=0,0,VLOOKUP(D168,Podaci!$B$1:$C$4,2,FALSE))</f>
        <v>0</v>
      </c>
      <c r="F170" s="26" t="s">
        <v>23</v>
      </c>
      <c r="G170" s="27">
        <v>168</v>
      </c>
      <c r="H170" s="28"/>
      <c r="I170" s="29"/>
      <c r="J170" s="30">
        <v>5</v>
      </c>
      <c r="K170" s="30"/>
      <c r="L170" s="29">
        <f t="shared" si="6"/>
        <v>0</v>
      </c>
      <c r="M170" s="31">
        <f t="shared" ca="1" si="7"/>
        <v>0</v>
      </c>
      <c r="N170" s="31"/>
      <c r="O170" s="31"/>
      <c r="P170" s="31"/>
      <c r="Q170" s="30">
        <f t="shared" ca="1" si="8"/>
        <v>0</v>
      </c>
      <c r="R170" s="31"/>
      <c r="S170" s="32"/>
      <c r="T170" s="31"/>
    </row>
    <row r="171" spans="1:20" s="33" customFormat="1" x14ac:dyDescent="0.35">
      <c r="A171" s="22">
        <v>169</v>
      </c>
      <c r="B171" s="23"/>
      <c r="C171" s="23"/>
      <c r="D171" s="24"/>
      <c r="E171" s="25">
        <f>IF(D169=0,0,VLOOKUP(D169,Podaci!$B$1:$C$4,2,FALSE))</f>
        <v>0</v>
      </c>
      <c r="F171" s="26" t="s">
        <v>23</v>
      </c>
      <c r="G171" s="27">
        <v>169</v>
      </c>
      <c r="H171" s="28"/>
      <c r="I171" s="29"/>
      <c r="J171" s="30">
        <v>5</v>
      </c>
      <c r="K171" s="30"/>
      <c r="L171" s="29">
        <f t="shared" si="6"/>
        <v>0</v>
      </c>
      <c r="M171" s="31">
        <f t="shared" ca="1" si="7"/>
        <v>0</v>
      </c>
      <c r="N171" s="31"/>
      <c r="O171" s="31"/>
      <c r="P171" s="31"/>
      <c r="Q171" s="30">
        <f t="shared" ca="1" si="8"/>
        <v>0</v>
      </c>
      <c r="R171" s="31"/>
      <c r="S171" s="32"/>
      <c r="T171" s="31"/>
    </row>
    <row r="172" spans="1:20" s="33" customFormat="1" x14ac:dyDescent="0.35">
      <c r="A172" s="22">
        <v>170</v>
      </c>
      <c r="B172" s="23"/>
      <c r="C172" s="23"/>
      <c r="D172" s="24"/>
      <c r="E172" s="25">
        <f>IF(D170=0,0,VLOOKUP(D170,Podaci!$B$1:$C$4,2,FALSE))</f>
        <v>0</v>
      </c>
      <c r="F172" s="26" t="s">
        <v>23</v>
      </c>
      <c r="G172" s="27">
        <v>170</v>
      </c>
      <c r="H172" s="28"/>
      <c r="I172" s="29"/>
      <c r="J172" s="30">
        <v>5</v>
      </c>
      <c r="K172" s="30"/>
      <c r="L172" s="29">
        <f t="shared" si="6"/>
        <v>0</v>
      </c>
      <c r="M172" s="31">
        <f t="shared" ca="1" si="7"/>
        <v>0</v>
      </c>
      <c r="N172" s="31"/>
      <c r="O172" s="31"/>
      <c r="P172" s="31"/>
      <c r="Q172" s="30">
        <f t="shared" ca="1" si="8"/>
        <v>0</v>
      </c>
      <c r="R172" s="31"/>
      <c r="S172" s="32"/>
      <c r="T172" s="31"/>
    </row>
    <row r="173" spans="1:20" s="33" customFormat="1" x14ac:dyDescent="0.35">
      <c r="A173" s="22">
        <v>171</v>
      </c>
      <c r="B173" s="23"/>
      <c r="C173" s="23"/>
      <c r="D173" s="24"/>
      <c r="E173" s="25">
        <f>IF(D171=0,0,VLOOKUP(D171,Podaci!$B$1:$C$4,2,FALSE))</f>
        <v>0</v>
      </c>
      <c r="F173" s="26" t="s">
        <v>23</v>
      </c>
      <c r="G173" s="27">
        <v>171</v>
      </c>
      <c r="H173" s="28"/>
      <c r="I173" s="29"/>
      <c r="J173" s="30">
        <v>5</v>
      </c>
      <c r="K173" s="30"/>
      <c r="L173" s="29">
        <f t="shared" si="6"/>
        <v>0</v>
      </c>
      <c r="M173" s="31">
        <f t="shared" ca="1" si="7"/>
        <v>0</v>
      </c>
      <c r="N173" s="31"/>
      <c r="O173" s="31"/>
      <c r="P173" s="31"/>
      <c r="Q173" s="30">
        <f t="shared" ca="1" si="8"/>
        <v>0</v>
      </c>
      <c r="R173" s="31"/>
      <c r="S173" s="32"/>
      <c r="T173" s="31"/>
    </row>
    <row r="174" spans="1:20" s="33" customFormat="1" x14ac:dyDescent="0.35">
      <c r="A174" s="22">
        <v>172</v>
      </c>
      <c r="B174" s="23"/>
      <c r="C174" s="23"/>
      <c r="D174" s="24"/>
      <c r="E174" s="25">
        <f>IF(D172=0,0,VLOOKUP(D172,Podaci!$B$1:$C$4,2,FALSE))</f>
        <v>0</v>
      </c>
      <c r="F174" s="26" t="s">
        <v>23</v>
      </c>
      <c r="G174" s="27">
        <v>172</v>
      </c>
      <c r="H174" s="28"/>
      <c r="I174" s="29"/>
      <c r="J174" s="30">
        <v>5</v>
      </c>
      <c r="K174" s="30"/>
      <c r="L174" s="29">
        <f t="shared" si="6"/>
        <v>0</v>
      </c>
      <c r="M174" s="31">
        <f t="shared" ca="1" si="7"/>
        <v>0</v>
      </c>
      <c r="N174" s="31"/>
      <c r="O174" s="31"/>
      <c r="P174" s="31"/>
      <c r="Q174" s="30">
        <f t="shared" ca="1" si="8"/>
        <v>0</v>
      </c>
      <c r="R174" s="31"/>
      <c r="S174" s="32"/>
      <c r="T174" s="31"/>
    </row>
    <row r="175" spans="1:20" s="33" customFormat="1" x14ac:dyDescent="0.35">
      <c r="A175" s="22">
        <v>173</v>
      </c>
      <c r="B175" s="23"/>
      <c r="C175" s="23"/>
      <c r="D175" s="24"/>
      <c r="E175" s="25">
        <f>IF(D173=0,0,VLOOKUP(D173,Podaci!$B$1:$C$4,2,FALSE))</f>
        <v>0</v>
      </c>
      <c r="F175" s="26" t="s">
        <v>23</v>
      </c>
      <c r="G175" s="27">
        <v>173</v>
      </c>
      <c r="H175" s="28"/>
      <c r="I175" s="29"/>
      <c r="J175" s="30">
        <v>5</v>
      </c>
      <c r="K175" s="30"/>
      <c r="L175" s="29">
        <f t="shared" si="6"/>
        <v>0</v>
      </c>
      <c r="M175" s="31">
        <f t="shared" ca="1" si="7"/>
        <v>0</v>
      </c>
      <c r="N175" s="31"/>
      <c r="O175" s="31"/>
      <c r="P175" s="31"/>
      <c r="Q175" s="30">
        <f t="shared" ca="1" si="8"/>
        <v>0</v>
      </c>
      <c r="R175" s="31"/>
      <c r="S175" s="32"/>
      <c r="T175" s="31"/>
    </row>
    <row r="176" spans="1:20" s="33" customFormat="1" x14ac:dyDescent="0.35">
      <c r="A176" s="22">
        <v>174</v>
      </c>
      <c r="B176" s="23"/>
      <c r="C176" s="23"/>
      <c r="D176" s="24"/>
      <c r="E176" s="25">
        <f>IF(D174=0,0,VLOOKUP(D174,Podaci!$B$1:$C$4,2,FALSE))</f>
        <v>0</v>
      </c>
      <c r="F176" s="26" t="s">
        <v>23</v>
      </c>
      <c r="G176" s="27">
        <v>174</v>
      </c>
      <c r="H176" s="28"/>
      <c r="I176" s="29"/>
      <c r="J176" s="30">
        <v>5</v>
      </c>
      <c r="K176" s="30"/>
      <c r="L176" s="29">
        <f t="shared" si="6"/>
        <v>0</v>
      </c>
      <c r="M176" s="31">
        <f t="shared" ca="1" si="7"/>
        <v>0</v>
      </c>
      <c r="N176" s="31"/>
      <c r="O176" s="31"/>
      <c r="P176" s="31"/>
      <c r="Q176" s="30">
        <f t="shared" ca="1" si="8"/>
        <v>0</v>
      </c>
      <c r="R176" s="31"/>
      <c r="S176" s="32"/>
      <c r="T176" s="31"/>
    </row>
    <row r="177" spans="1:20" s="33" customFormat="1" x14ac:dyDescent="0.35">
      <c r="A177" s="22">
        <v>175</v>
      </c>
      <c r="B177" s="23"/>
      <c r="C177" s="23"/>
      <c r="D177" s="24"/>
      <c r="E177" s="25">
        <f>IF(D175=0,0,VLOOKUP(D175,Podaci!$B$1:$C$4,2,FALSE))</f>
        <v>0</v>
      </c>
      <c r="F177" s="26" t="s">
        <v>23</v>
      </c>
      <c r="G177" s="27">
        <v>175</v>
      </c>
      <c r="H177" s="28"/>
      <c r="I177" s="29"/>
      <c r="J177" s="30">
        <v>5</v>
      </c>
      <c r="K177" s="30"/>
      <c r="L177" s="29">
        <f t="shared" si="6"/>
        <v>0</v>
      </c>
      <c r="M177" s="31">
        <f t="shared" ca="1" si="7"/>
        <v>0</v>
      </c>
      <c r="N177" s="31"/>
      <c r="O177" s="31"/>
      <c r="P177" s="31"/>
      <c r="Q177" s="30">
        <f t="shared" ca="1" si="8"/>
        <v>0</v>
      </c>
      <c r="R177" s="31"/>
      <c r="S177" s="32"/>
      <c r="T177" s="31"/>
    </row>
    <row r="178" spans="1:20" s="33" customFormat="1" x14ac:dyDescent="0.35">
      <c r="A178" s="22">
        <v>176</v>
      </c>
      <c r="B178" s="23"/>
      <c r="C178" s="23"/>
      <c r="D178" s="24"/>
      <c r="E178" s="25">
        <f>IF(D176=0,0,VLOOKUP(D176,Podaci!$B$1:$C$4,2,FALSE))</f>
        <v>0</v>
      </c>
      <c r="F178" s="26" t="s">
        <v>23</v>
      </c>
      <c r="G178" s="27">
        <v>176</v>
      </c>
      <c r="H178" s="28"/>
      <c r="I178" s="29"/>
      <c r="J178" s="30">
        <v>5</v>
      </c>
      <c r="K178" s="30"/>
      <c r="L178" s="29">
        <f t="shared" si="6"/>
        <v>0</v>
      </c>
      <c r="M178" s="31">
        <f t="shared" ca="1" si="7"/>
        <v>0</v>
      </c>
      <c r="N178" s="31"/>
      <c r="O178" s="31"/>
      <c r="P178" s="31"/>
      <c r="Q178" s="30">
        <f t="shared" ca="1" si="8"/>
        <v>0</v>
      </c>
      <c r="R178" s="31"/>
      <c r="S178" s="32"/>
      <c r="T178" s="31"/>
    </row>
    <row r="179" spans="1:20" s="33" customFormat="1" x14ac:dyDescent="0.35">
      <c r="A179" s="22">
        <v>177</v>
      </c>
      <c r="B179" s="23"/>
      <c r="C179" s="23"/>
      <c r="D179" s="24"/>
      <c r="E179" s="25">
        <f>IF(D177=0,0,VLOOKUP(D177,Podaci!$B$1:$C$4,2,FALSE))</f>
        <v>0</v>
      </c>
      <c r="F179" s="26" t="s">
        <v>23</v>
      </c>
      <c r="G179" s="27">
        <v>177</v>
      </c>
      <c r="H179" s="28"/>
      <c r="I179" s="29"/>
      <c r="J179" s="30">
        <v>5</v>
      </c>
      <c r="K179" s="30"/>
      <c r="L179" s="29">
        <f t="shared" si="6"/>
        <v>0</v>
      </c>
      <c r="M179" s="31">
        <f t="shared" ca="1" si="7"/>
        <v>0</v>
      </c>
      <c r="N179" s="31"/>
      <c r="O179" s="31"/>
      <c r="P179" s="31"/>
      <c r="Q179" s="30">
        <f t="shared" ca="1" si="8"/>
        <v>0</v>
      </c>
      <c r="R179" s="31"/>
      <c r="S179" s="32"/>
      <c r="T179" s="31"/>
    </row>
    <row r="180" spans="1:20" s="33" customFormat="1" x14ac:dyDescent="0.35">
      <c r="A180" s="22">
        <v>178</v>
      </c>
      <c r="B180" s="23"/>
      <c r="C180" s="23"/>
      <c r="D180" s="24"/>
      <c r="E180" s="25">
        <f>IF(D178=0,0,VLOOKUP(D178,Podaci!$B$1:$C$4,2,FALSE))</f>
        <v>0</v>
      </c>
      <c r="F180" s="26" t="s">
        <v>23</v>
      </c>
      <c r="G180" s="27">
        <v>178</v>
      </c>
      <c r="H180" s="28"/>
      <c r="I180" s="29"/>
      <c r="J180" s="30">
        <v>5</v>
      </c>
      <c r="K180" s="30"/>
      <c r="L180" s="29">
        <f t="shared" si="6"/>
        <v>0</v>
      </c>
      <c r="M180" s="31">
        <f t="shared" ca="1" si="7"/>
        <v>0</v>
      </c>
      <c r="N180" s="31"/>
      <c r="O180" s="31"/>
      <c r="P180" s="31"/>
      <c r="Q180" s="30">
        <f t="shared" ca="1" si="8"/>
        <v>0</v>
      </c>
      <c r="R180" s="31"/>
      <c r="S180" s="32"/>
      <c r="T180" s="31"/>
    </row>
    <row r="181" spans="1:20" s="33" customFormat="1" x14ac:dyDescent="0.35">
      <c r="A181" s="22">
        <v>179</v>
      </c>
      <c r="B181" s="23"/>
      <c r="C181" s="23"/>
      <c r="D181" s="24"/>
      <c r="E181" s="25">
        <f>IF(D179=0,0,VLOOKUP(D179,Podaci!$B$1:$C$4,2,FALSE))</f>
        <v>0</v>
      </c>
      <c r="F181" s="26" t="s">
        <v>23</v>
      </c>
      <c r="G181" s="27">
        <v>179</v>
      </c>
      <c r="H181" s="28"/>
      <c r="I181" s="29"/>
      <c r="J181" s="30">
        <v>5</v>
      </c>
      <c r="K181" s="30"/>
      <c r="L181" s="29">
        <f t="shared" si="6"/>
        <v>0</v>
      </c>
      <c r="M181" s="31">
        <f t="shared" ca="1" si="7"/>
        <v>0</v>
      </c>
      <c r="N181" s="31"/>
      <c r="O181" s="31"/>
      <c r="P181" s="31"/>
      <c r="Q181" s="30">
        <f t="shared" ca="1" si="8"/>
        <v>0</v>
      </c>
      <c r="R181" s="31"/>
      <c r="S181" s="32"/>
      <c r="T181" s="31"/>
    </row>
    <row r="182" spans="1:20" s="33" customFormat="1" x14ac:dyDescent="0.35">
      <c r="A182" s="22">
        <v>180</v>
      </c>
      <c r="B182" s="23"/>
      <c r="C182" s="23"/>
      <c r="D182" s="24"/>
      <c r="E182" s="25">
        <f>IF(D180=0,0,VLOOKUP(D180,Podaci!$B$1:$C$4,2,FALSE))</f>
        <v>0</v>
      </c>
      <c r="F182" s="26" t="s">
        <v>23</v>
      </c>
      <c r="G182" s="27">
        <v>180</v>
      </c>
      <c r="H182" s="28"/>
      <c r="I182" s="29"/>
      <c r="J182" s="30">
        <v>5</v>
      </c>
      <c r="K182" s="30"/>
      <c r="L182" s="29">
        <f t="shared" si="6"/>
        <v>0</v>
      </c>
      <c r="M182" s="31">
        <f t="shared" ca="1" si="7"/>
        <v>0</v>
      </c>
      <c r="N182" s="31"/>
      <c r="O182" s="31"/>
      <c r="P182" s="31"/>
      <c r="Q182" s="30">
        <f t="shared" ca="1" si="8"/>
        <v>0</v>
      </c>
      <c r="R182" s="31"/>
      <c r="S182" s="32"/>
      <c r="T182" s="31"/>
    </row>
    <row r="183" spans="1:20" s="33" customFormat="1" x14ac:dyDescent="0.35">
      <c r="A183" s="22">
        <v>181</v>
      </c>
      <c r="B183" s="23"/>
      <c r="C183" s="23"/>
      <c r="D183" s="24"/>
      <c r="E183" s="25">
        <f>IF(D181=0,0,VLOOKUP(D181,Podaci!$B$1:$C$4,2,FALSE))</f>
        <v>0</v>
      </c>
      <c r="F183" s="26" t="s">
        <v>23</v>
      </c>
      <c r="G183" s="27">
        <v>181</v>
      </c>
      <c r="H183" s="28"/>
      <c r="I183" s="29"/>
      <c r="J183" s="30">
        <v>5</v>
      </c>
      <c r="K183" s="30"/>
      <c r="L183" s="29">
        <f t="shared" si="6"/>
        <v>0</v>
      </c>
      <c r="M183" s="31">
        <f t="shared" ca="1" si="7"/>
        <v>0</v>
      </c>
      <c r="N183" s="31"/>
      <c r="O183" s="31"/>
      <c r="P183" s="31"/>
      <c r="Q183" s="30">
        <f t="shared" ca="1" si="8"/>
        <v>0</v>
      </c>
      <c r="R183" s="31"/>
      <c r="S183" s="32"/>
      <c r="T183" s="31"/>
    </row>
    <row r="184" spans="1:20" s="33" customFormat="1" x14ac:dyDescent="0.35">
      <c r="A184" s="22">
        <v>182</v>
      </c>
      <c r="B184" s="23"/>
      <c r="C184" s="23"/>
      <c r="D184" s="24"/>
      <c r="E184" s="25">
        <f>IF(D182=0,0,VLOOKUP(D182,Podaci!$B$1:$C$4,2,FALSE))</f>
        <v>0</v>
      </c>
      <c r="F184" s="26" t="s">
        <v>23</v>
      </c>
      <c r="G184" s="27">
        <v>182</v>
      </c>
      <c r="H184" s="28"/>
      <c r="I184" s="29"/>
      <c r="J184" s="30">
        <v>5</v>
      </c>
      <c r="K184" s="30"/>
      <c r="L184" s="29">
        <f t="shared" si="6"/>
        <v>0</v>
      </c>
      <c r="M184" s="31">
        <f t="shared" ca="1" si="7"/>
        <v>0</v>
      </c>
      <c r="N184" s="31"/>
      <c r="O184" s="31"/>
      <c r="P184" s="31"/>
      <c r="Q184" s="30">
        <f t="shared" ca="1" si="8"/>
        <v>0</v>
      </c>
      <c r="R184" s="31"/>
      <c r="S184" s="32"/>
      <c r="T184" s="31"/>
    </row>
    <row r="185" spans="1:20" s="33" customFormat="1" x14ac:dyDescent="0.35">
      <c r="A185" s="22">
        <v>183</v>
      </c>
      <c r="B185" s="23"/>
      <c r="C185" s="23"/>
      <c r="D185" s="24"/>
      <c r="E185" s="25">
        <f>IF(D183=0,0,VLOOKUP(D183,Podaci!$B$1:$C$4,2,FALSE))</f>
        <v>0</v>
      </c>
      <c r="F185" s="26" t="s">
        <v>23</v>
      </c>
      <c r="G185" s="27">
        <v>183</v>
      </c>
      <c r="H185" s="28"/>
      <c r="I185" s="29"/>
      <c r="J185" s="30">
        <v>5</v>
      </c>
      <c r="K185" s="30"/>
      <c r="L185" s="29">
        <f t="shared" si="6"/>
        <v>0</v>
      </c>
      <c r="M185" s="31">
        <f t="shared" ca="1" si="7"/>
        <v>0</v>
      </c>
      <c r="N185" s="31"/>
      <c r="O185" s="31"/>
      <c r="P185" s="31"/>
      <c r="Q185" s="30">
        <f t="shared" ca="1" si="8"/>
        <v>0</v>
      </c>
      <c r="R185" s="31"/>
      <c r="S185" s="32"/>
      <c r="T185" s="31"/>
    </row>
    <row r="186" spans="1:20" s="33" customFormat="1" x14ac:dyDescent="0.35">
      <c r="A186" s="22">
        <v>184</v>
      </c>
      <c r="B186" s="23"/>
      <c r="C186" s="23"/>
      <c r="D186" s="24"/>
      <c r="E186" s="25">
        <f>IF(D184=0,0,VLOOKUP(D184,Podaci!$B$1:$C$4,2,FALSE))</f>
        <v>0</v>
      </c>
      <c r="F186" s="26" t="s">
        <v>23</v>
      </c>
      <c r="G186" s="27">
        <v>184</v>
      </c>
      <c r="H186" s="28"/>
      <c r="I186" s="29"/>
      <c r="J186" s="30">
        <v>5</v>
      </c>
      <c r="K186" s="30"/>
      <c r="L186" s="29">
        <f t="shared" si="6"/>
        <v>0</v>
      </c>
      <c r="M186" s="31">
        <f t="shared" ca="1" si="7"/>
        <v>0</v>
      </c>
      <c r="N186" s="31"/>
      <c r="O186" s="31"/>
      <c r="P186" s="31"/>
      <c r="Q186" s="30">
        <f t="shared" ca="1" si="8"/>
        <v>0</v>
      </c>
      <c r="R186" s="31"/>
      <c r="S186" s="32"/>
      <c r="T186" s="31"/>
    </row>
    <row r="187" spans="1:20" s="33" customFormat="1" x14ac:dyDescent="0.35">
      <c r="A187" s="22">
        <v>185</v>
      </c>
      <c r="B187" s="23"/>
      <c r="C187" s="23"/>
      <c r="D187" s="24"/>
      <c r="E187" s="25">
        <f>IF(D185=0,0,VLOOKUP(D185,Podaci!$B$1:$C$4,2,FALSE))</f>
        <v>0</v>
      </c>
      <c r="F187" s="26" t="s">
        <v>23</v>
      </c>
      <c r="G187" s="27">
        <v>185</v>
      </c>
      <c r="H187" s="28"/>
      <c r="I187" s="29"/>
      <c r="J187" s="30">
        <v>5</v>
      </c>
      <c r="K187" s="30"/>
      <c r="L187" s="29">
        <f t="shared" si="6"/>
        <v>0</v>
      </c>
      <c r="M187" s="31">
        <f t="shared" ca="1" si="7"/>
        <v>0</v>
      </c>
      <c r="N187" s="31"/>
      <c r="O187" s="31"/>
      <c r="P187" s="31"/>
      <c r="Q187" s="30">
        <f t="shared" ca="1" si="8"/>
        <v>0</v>
      </c>
      <c r="R187" s="31"/>
      <c r="S187" s="32"/>
      <c r="T187" s="31"/>
    </row>
    <row r="188" spans="1:20" s="33" customFormat="1" x14ac:dyDescent="0.35">
      <c r="A188" s="22">
        <v>186</v>
      </c>
      <c r="B188" s="23"/>
      <c r="C188" s="23"/>
      <c r="D188" s="24"/>
      <c r="E188" s="25">
        <f>IF(D186=0,0,VLOOKUP(D186,Podaci!$B$1:$C$4,2,FALSE))</f>
        <v>0</v>
      </c>
      <c r="F188" s="26" t="s">
        <v>23</v>
      </c>
      <c r="G188" s="27">
        <v>186</v>
      </c>
      <c r="H188" s="28"/>
      <c r="I188" s="29"/>
      <c r="J188" s="30">
        <v>5</v>
      </c>
      <c r="K188" s="30"/>
      <c r="L188" s="29">
        <f t="shared" si="6"/>
        <v>0</v>
      </c>
      <c r="M188" s="31">
        <f t="shared" ca="1" si="7"/>
        <v>0</v>
      </c>
      <c r="N188" s="31"/>
      <c r="O188" s="31"/>
      <c r="P188" s="31"/>
      <c r="Q188" s="30">
        <f t="shared" ca="1" si="8"/>
        <v>0</v>
      </c>
      <c r="R188" s="31"/>
      <c r="S188" s="32"/>
      <c r="T188" s="31"/>
    </row>
    <row r="189" spans="1:20" s="33" customFormat="1" x14ac:dyDescent="0.35">
      <c r="A189" s="22">
        <v>187</v>
      </c>
      <c r="B189" s="23"/>
      <c r="C189" s="23"/>
      <c r="D189" s="24"/>
      <c r="E189" s="25">
        <f>IF(D187=0,0,VLOOKUP(D187,Podaci!$B$1:$C$4,2,FALSE))</f>
        <v>0</v>
      </c>
      <c r="F189" s="26" t="s">
        <v>23</v>
      </c>
      <c r="G189" s="27">
        <v>187</v>
      </c>
      <c r="H189" s="28"/>
      <c r="I189" s="29"/>
      <c r="J189" s="30">
        <v>5</v>
      </c>
      <c r="K189" s="30"/>
      <c r="L189" s="29">
        <f t="shared" si="6"/>
        <v>0</v>
      </c>
      <c r="M189" s="31">
        <f t="shared" ca="1" si="7"/>
        <v>0</v>
      </c>
      <c r="N189" s="31"/>
      <c r="O189" s="31"/>
      <c r="P189" s="31"/>
      <c r="Q189" s="30">
        <f t="shared" ca="1" si="8"/>
        <v>0</v>
      </c>
      <c r="R189" s="31"/>
      <c r="S189" s="32"/>
      <c r="T189" s="31"/>
    </row>
    <row r="190" spans="1:20" s="33" customFormat="1" x14ac:dyDescent="0.35">
      <c r="A190" s="22">
        <v>188</v>
      </c>
      <c r="B190" s="23"/>
      <c r="C190" s="23"/>
      <c r="D190" s="24"/>
      <c r="E190" s="25">
        <f>IF(D188=0,0,VLOOKUP(D188,Podaci!$B$1:$C$4,2,FALSE))</f>
        <v>0</v>
      </c>
      <c r="F190" s="26" t="s">
        <v>23</v>
      </c>
      <c r="G190" s="27">
        <v>188</v>
      </c>
      <c r="H190" s="28"/>
      <c r="I190" s="29"/>
      <c r="J190" s="30">
        <v>5</v>
      </c>
      <c r="K190" s="30"/>
      <c r="L190" s="29">
        <f t="shared" si="6"/>
        <v>0</v>
      </c>
      <c r="M190" s="31">
        <f t="shared" ca="1" si="7"/>
        <v>0</v>
      </c>
      <c r="N190" s="31"/>
      <c r="O190" s="31"/>
      <c r="P190" s="31"/>
      <c r="Q190" s="30">
        <f t="shared" ca="1" si="8"/>
        <v>0</v>
      </c>
      <c r="R190" s="31"/>
      <c r="S190" s="32"/>
      <c r="T190" s="31"/>
    </row>
    <row r="191" spans="1:20" s="33" customFormat="1" x14ac:dyDescent="0.35">
      <c r="A191" s="22">
        <v>189</v>
      </c>
      <c r="B191" s="23"/>
      <c r="C191" s="23"/>
      <c r="D191" s="24"/>
      <c r="E191" s="25">
        <f>IF(D189=0,0,VLOOKUP(D189,Podaci!$B$1:$C$4,2,FALSE))</f>
        <v>0</v>
      </c>
      <c r="F191" s="26" t="s">
        <v>23</v>
      </c>
      <c r="G191" s="27">
        <v>189</v>
      </c>
      <c r="H191" s="28"/>
      <c r="I191" s="29"/>
      <c r="J191" s="30">
        <v>5</v>
      </c>
      <c r="K191" s="30"/>
      <c r="L191" s="29">
        <f t="shared" si="6"/>
        <v>0</v>
      </c>
      <c r="M191" s="31">
        <f t="shared" ca="1" si="7"/>
        <v>0</v>
      </c>
      <c r="N191" s="31"/>
      <c r="O191" s="31"/>
      <c r="P191" s="31"/>
      <c r="Q191" s="30">
        <f t="shared" ca="1" si="8"/>
        <v>0</v>
      </c>
      <c r="R191" s="31"/>
      <c r="S191" s="32"/>
      <c r="T191" s="31"/>
    </row>
    <row r="192" spans="1:20" s="33" customFormat="1" x14ac:dyDescent="0.35">
      <c r="A192" s="22">
        <v>190</v>
      </c>
      <c r="B192" s="23"/>
      <c r="C192" s="23"/>
      <c r="D192" s="24"/>
      <c r="E192" s="25">
        <f>IF(D190=0,0,VLOOKUP(D190,Podaci!$B$1:$C$4,2,FALSE))</f>
        <v>0</v>
      </c>
      <c r="F192" s="26" t="s">
        <v>23</v>
      </c>
      <c r="G192" s="27">
        <v>190</v>
      </c>
      <c r="H192" s="28"/>
      <c r="I192" s="29"/>
      <c r="J192" s="30">
        <v>5</v>
      </c>
      <c r="K192" s="30"/>
      <c r="L192" s="29">
        <f t="shared" si="6"/>
        <v>0</v>
      </c>
      <c r="M192" s="31">
        <f t="shared" ca="1" si="7"/>
        <v>0</v>
      </c>
      <c r="N192" s="31"/>
      <c r="O192" s="31"/>
      <c r="P192" s="31"/>
      <c r="Q192" s="30">
        <f t="shared" ca="1" si="8"/>
        <v>0</v>
      </c>
      <c r="R192" s="31"/>
      <c r="S192" s="32"/>
      <c r="T192" s="31"/>
    </row>
    <row r="193" spans="1:20" s="33" customFormat="1" x14ac:dyDescent="0.35">
      <c r="A193" s="22">
        <v>191</v>
      </c>
      <c r="B193" s="23"/>
      <c r="C193" s="23"/>
      <c r="D193" s="24"/>
      <c r="E193" s="25">
        <f>IF(D191=0,0,VLOOKUP(D191,Podaci!$B$1:$C$4,2,FALSE))</f>
        <v>0</v>
      </c>
      <c r="F193" s="26" t="s">
        <v>23</v>
      </c>
      <c r="G193" s="27">
        <v>191</v>
      </c>
      <c r="H193" s="28"/>
      <c r="I193" s="29"/>
      <c r="J193" s="30">
        <v>5</v>
      </c>
      <c r="K193" s="30"/>
      <c r="L193" s="29">
        <f t="shared" si="6"/>
        <v>0</v>
      </c>
      <c r="M193" s="31">
        <f t="shared" ca="1" si="7"/>
        <v>0</v>
      </c>
      <c r="N193" s="31"/>
      <c r="O193" s="31"/>
      <c r="P193" s="31"/>
      <c r="Q193" s="30">
        <f t="shared" ca="1" si="8"/>
        <v>0</v>
      </c>
      <c r="R193" s="31"/>
      <c r="S193" s="32"/>
      <c r="T193" s="31"/>
    </row>
    <row r="194" spans="1:20" s="33" customFormat="1" x14ac:dyDescent="0.35">
      <c r="A194" s="22">
        <v>192</v>
      </c>
      <c r="B194" s="23"/>
      <c r="C194" s="23"/>
      <c r="D194" s="24"/>
      <c r="E194" s="25">
        <f>IF(D192=0,0,VLOOKUP(D192,Podaci!$B$1:$C$4,2,FALSE))</f>
        <v>0</v>
      </c>
      <c r="F194" s="26" t="s">
        <v>23</v>
      </c>
      <c r="G194" s="27">
        <v>192</v>
      </c>
      <c r="H194" s="28"/>
      <c r="I194" s="29"/>
      <c r="J194" s="30">
        <v>5</v>
      </c>
      <c r="K194" s="30"/>
      <c r="L194" s="29">
        <f t="shared" si="6"/>
        <v>0</v>
      </c>
      <c r="M194" s="31">
        <f t="shared" ca="1" si="7"/>
        <v>0</v>
      </c>
      <c r="N194" s="31"/>
      <c r="O194" s="31"/>
      <c r="P194" s="31"/>
      <c r="Q194" s="30">
        <f t="shared" ca="1" si="8"/>
        <v>0</v>
      </c>
      <c r="R194" s="31"/>
      <c r="S194" s="32"/>
      <c r="T194" s="31"/>
    </row>
    <row r="195" spans="1:20" s="33" customFormat="1" x14ac:dyDescent="0.35">
      <c r="A195" s="22">
        <v>193</v>
      </c>
      <c r="B195" s="23"/>
      <c r="C195" s="23"/>
      <c r="D195" s="24"/>
      <c r="E195" s="25">
        <f>IF(D193=0,0,VLOOKUP(D193,Podaci!$B$1:$C$4,2,FALSE))</f>
        <v>0</v>
      </c>
      <c r="F195" s="26" t="s">
        <v>23</v>
      </c>
      <c r="G195" s="27">
        <v>193</v>
      </c>
      <c r="H195" s="28"/>
      <c r="I195" s="29"/>
      <c r="J195" s="30">
        <v>5</v>
      </c>
      <c r="K195" s="30"/>
      <c r="L195" s="29">
        <f t="shared" si="6"/>
        <v>0</v>
      </c>
      <c r="M195" s="31">
        <f t="shared" ca="1" si="7"/>
        <v>0</v>
      </c>
      <c r="N195" s="31"/>
      <c r="O195" s="31"/>
      <c r="P195" s="31"/>
      <c r="Q195" s="30">
        <f t="shared" ca="1" si="8"/>
        <v>0</v>
      </c>
      <c r="R195" s="31"/>
      <c r="S195" s="32"/>
      <c r="T195" s="31"/>
    </row>
    <row r="196" spans="1:20" s="33" customFormat="1" x14ac:dyDescent="0.35">
      <c r="A196" s="22">
        <v>194</v>
      </c>
      <c r="B196" s="23"/>
      <c r="C196" s="23"/>
      <c r="D196" s="24"/>
      <c r="E196" s="25">
        <f>IF(D194=0,0,VLOOKUP(D194,Podaci!$B$1:$C$4,2,FALSE))</f>
        <v>0</v>
      </c>
      <c r="F196" s="26" t="s">
        <v>23</v>
      </c>
      <c r="G196" s="27">
        <v>194</v>
      </c>
      <c r="H196" s="28"/>
      <c r="I196" s="29"/>
      <c r="J196" s="30">
        <v>5</v>
      </c>
      <c r="K196" s="30"/>
      <c r="L196" s="29">
        <f t="shared" ref="L196:L259" si="9">IF(I196=0,0,DATE(YEAR(I196)+J196+K196, MONTH(I196), DAY(I196)))</f>
        <v>0</v>
      </c>
      <c r="M196" s="31">
        <f t="shared" ref="M196:M259" ca="1" si="10">IF(L196=0,0,IF(TODAY()&gt;L196,"istekao","validan"))</f>
        <v>0</v>
      </c>
      <c r="N196" s="31"/>
      <c r="O196" s="31"/>
      <c r="P196" s="31"/>
      <c r="Q196" s="30">
        <f t="shared" ref="Q196:Q259" ca="1" si="11">IF(L196=0,0,L196-TODAY())</f>
        <v>0</v>
      </c>
      <c r="R196" s="31"/>
      <c r="S196" s="32"/>
      <c r="T196" s="31"/>
    </row>
    <row r="197" spans="1:20" s="33" customFormat="1" x14ac:dyDescent="0.35">
      <c r="A197" s="22">
        <v>195</v>
      </c>
      <c r="B197" s="23"/>
      <c r="C197" s="23"/>
      <c r="D197" s="24"/>
      <c r="E197" s="25">
        <f>IF(D195=0,0,VLOOKUP(D195,Podaci!$B$1:$C$4,2,FALSE))</f>
        <v>0</v>
      </c>
      <c r="F197" s="26" t="s">
        <v>23</v>
      </c>
      <c r="G197" s="27">
        <v>195</v>
      </c>
      <c r="H197" s="28"/>
      <c r="I197" s="29"/>
      <c r="J197" s="30">
        <v>5</v>
      </c>
      <c r="K197" s="30"/>
      <c r="L197" s="29">
        <f t="shared" si="9"/>
        <v>0</v>
      </c>
      <c r="M197" s="31">
        <f t="shared" ca="1" si="10"/>
        <v>0</v>
      </c>
      <c r="N197" s="31"/>
      <c r="O197" s="31"/>
      <c r="P197" s="31"/>
      <c r="Q197" s="30">
        <f t="shared" ca="1" si="11"/>
        <v>0</v>
      </c>
      <c r="R197" s="31"/>
      <c r="S197" s="32"/>
      <c r="T197" s="31"/>
    </row>
    <row r="198" spans="1:20" s="33" customFormat="1" x14ac:dyDescent="0.35">
      <c r="A198" s="22">
        <v>196</v>
      </c>
      <c r="B198" s="23"/>
      <c r="C198" s="23"/>
      <c r="D198" s="24"/>
      <c r="E198" s="25">
        <f>IF(D196=0,0,VLOOKUP(D196,Podaci!$B$1:$C$4,2,FALSE))</f>
        <v>0</v>
      </c>
      <c r="F198" s="26" t="s">
        <v>23</v>
      </c>
      <c r="G198" s="27">
        <v>196</v>
      </c>
      <c r="H198" s="28"/>
      <c r="I198" s="29"/>
      <c r="J198" s="30">
        <v>5</v>
      </c>
      <c r="K198" s="30"/>
      <c r="L198" s="29">
        <f t="shared" si="9"/>
        <v>0</v>
      </c>
      <c r="M198" s="31">
        <f t="shared" ca="1" si="10"/>
        <v>0</v>
      </c>
      <c r="N198" s="31"/>
      <c r="O198" s="31"/>
      <c r="P198" s="31"/>
      <c r="Q198" s="30">
        <f t="shared" ca="1" si="11"/>
        <v>0</v>
      </c>
      <c r="R198" s="31"/>
      <c r="S198" s="32"/>
      <c r="T198" s="31"/>
    </row>
    <row r="199" spans="1:20" s="33" customFormat="1" x14ac:dyDescent="0.35">
      <c r="A199" s="22">
        <v>197</v>
      </c>
      <c r="B199" s="23"/>
      <c r="C199" s="23"/>
      <c r="D199" s="24"/>
      <c r="E199" s="25">
        <f>IF(D197=0,0,VLOOKUP(D197,Podaci!$B$1:$C$4,2,FALSE))</f>
        <v>0</v>
      </c>
      <c r="F199" s="26" t="s">
        <v>23</v>
      </c>
      <c r="G199" s="27">
        <v>197</v>
      </c>
      <c r="H199" s="28"/>
      <c r="I199" s="29"/>
      <c r="J199" s="30">
        <v>5</v>
      </c>
      <c r="K199" s="30"/>
      <c r="L199" s="29">
        <f t="shared" si="9"/>
        <v>0</v>
      </c>
      <c r="M199" s="31">
        <f t="shared" ca="1" si="10"/>
        <v>0</v>
      </c>
      <c r="N199" s="31"/>
      <c r="O199" s="31"/>
      <c r="P199" s="31"/>
      <c r="Q199" s="30">
        <f t="shared" ca="1" si="11"/>
        <v>0</v>
      </c>
      <c r="R199" s="31"/>
      <c r="S199" s="32"/>
      <c r="T199" s="31"/>
    </row>
    <row r="200" spans="1:20" s="33" customFormat="1" x14ac:dyDescent="0.35">
      <c r="A200" s="22">
        <v>198</v>
      </c>
      <c r="B200" s="23"/>
      <c r="C200" s="23"/>
      <c r="D200" s="24"/>
      <c r="E200" s="25">
        <f>IF(D198=0,0,VLOOKUP(D198,Podaci!$B$1:$C$4,2,FALSE))</f>
        <v>0</v>
      </c>
      <c r="F200" s="26" t="s">
        <v>23</v>
      </c>
      <c r="G200" s="27">
        <v>198</v>
      </c>
      <c r="H200" s="28"/>
      <c r="I200" s="29"/>
      <c r="J200" s="30">
        <v>5</v>
      </c>
      <c r="K200" s="30"/>
      <c r="L200" s="29">
        <f t="shared" si="9"/>
        <v>0</v>
      </c>
      <c r="M200" s="31">
        <f t="shared" ca="1" si="10"/>
        <v>0</v>
      </c>
      <c r="N200" s="31"/>
      <c r="O200" s="31"/>
      <c r="P200" s="31"/>
      <c r="Q200" s="30">
        <f t="shared" ca="1" si="11"/>
        <v>0</v>
      </c>
      <c r="R200" s="31"/>
      <c r="S200" s="32"/>
      <c r="T200" s="31"/>
    </row>
    <row r="201" spans="1:20" s="33" customFormat="1" x14ac:dyDescent="0.35">
      <c r="A201" s="22">
        <v>199</v>
      </c>
      <c r="B201" s="23"/>
      <c r="C201" s="23"/>
      <c r="D201" s="24"/>
      <c r="E201" s="25">
        <f>IF(D199=0,0,VLOOKUP(D199,Podaci!$B$1:$C$4,2,FALSE))</f>
        <v>0</v>
      </c>
      <c r="F201" s="26" t="s">
        <v>23</v>
      </c>
      <c r="G201" s="27">
        <v>199</v>
      </c>
      <c r="H201" s="28"/>
      <c r="I201" s="29"/>
      <c r="J201" s="30">
        <v>5</v>
      </c>
      <c r="K201" s="30"/>
      <c r="L201" s="29">
        <f t="shared" si="9"/>
        <v>0</v>
      </c>
      <c r="M201" s="31">
        <f t="shared" ca="1" si="10"/>
        <v>0</v>
      </c>
      <c r="N201" s="31"/>
      <c r="O201" s="31"/>
      <c r="P201" s="31"/>
      <c r="Q201" s="30">
        <f t="shared" ca="1" si="11"/>
        <v>0</v>
      </c>
      <c r="R201" s="31"/>
      <c r="S201" s="32"/>
      <c r="T201" s="31"/>
    </row>
    <row r="202" spans="1:20" s="33" customFormat="1" x14ac:dyDescent="0.35">
      <c r="A202" s="22">
        <v>200</v>
      </c>
      <c r="B202" s="23"/>
      <c r="C202" s="23"/>
      <c r="D202" s="24"/>
      <c r="E202" s="25">
        <f>IF(D200=0,0,VLOOKUP(D200,Podaci!$B$1:$C$4,2,FALSE))</f>
        <v>0</v>
      </c>
      <c r="F202" s="26" t="s">
        <v>23</v>
      </c>
      <c r="G202" s="27">
        <v>200</v>
      </c>
      <c r="H202" s="28"/>
      <c r="I202" s="29"/>
      <c r="J202" s="30">
        <v>5</v>
      </c>
      <c r="K202" s="30"/>
      <c r="L202" s="29">
        <f t="shared" si="9"/>
        <v>0</v>
      </c>
      <c r="M202" s="31">
        <f t="shared" ca="1" si="10"/>
        <v>0</v>
      </c>
      <c r="N202" s="31"/>
      <c r="O202" s="31"/>
      <c r="P202" s="31"/>
      <c r="Q202" s="30">
        <f t="shared" ca="1" si="11"/>
        <v>0</v>
      </c>
      <c r="R202" s="31"/>
      <c r="S202" s="32"/>
      <c r="T202" s="31"/>
    </row>
    <row r="203" spans="1:20" s="33" customFormat="1" x14ac:dyDescent="0.35">
      <c r="A203" s="22">
        <v>201</v>
      </c>
      <c r="B203" s="23"/>
      <c r="C203" s="23"/>
      <c r="D203" s="24"/>
      <c r="E203" s="25">
        <f>IF(D201=0,0,VLOOKUP(D201,Podaci!$B$1:$C$4,2,FALSE))</f>
        <v>0</v>
      </c>
      <c r="F203" s="26" t="s">
        <v>23</v>
      </c>
      <c r="G203" s="27">
        <v>201</v>
      </c>
      <c r="H203" s="28"/>
      <c r="I203" s="29"/>
      <c r="J203" s="30">
        <v>5</v>
      </c>
      <c r="K203" s="30"/>
      <c r="L203" s="29">
        <f t="shared" si="9"/>
        <v>0</v>
      </c>
      <c r="M203" s="31">
        <f t="shared" ca="1" si="10"/>
        <v>0</v>
      </c>
      <c r="N203" s="31"/>
      <c r="O203" s="31"/>
      <c r="P203" s="31"/>
      <c r="Q203" s="30">
        <f t="shared" ca="1" si="11"/>
        <v>0</v>
      </c>
      <c r="R203" s="31"/>
      <c r="S203" s="32"/>
      <c r="T203" s="31"/>
    </row>
    <row r="204" spans="1:20" s="33" customFormat="1" x14ac:dyDescent="0.35">
      <c r="A204" s="22">
        <v>202</v>
      </c>
      <c r="B204" s="23"/>
      <c r="C204" s="23"/>
      <c r="D204" s="24"/>
      <c r="E204" s="25">
        <f>IF(D202=0,0,VLOOKUP(D202,Podaci!$B$1:$C$4,2,FALSE))</f>
        <v>0</v>
      </c>
      <c r="F204" s="26" t="s">
        <v>23</v>
      </c>
      <c r="G204" s="27">
        <v>202</v>
      </c>
      <c r="H204" s="28"/>
      <c r="I204" s="29"/>
      <c r="J204" s="30">
        <v>5</v>
      </c>
      <c r="K204" s="30"/>
      <c r="L204" s="29">
        <f t="shared" si="9"/>
        <v>0</v>
      </c>
      <c r="M204" s="31">
        <f t="shared" ca="1" si="10"/>
        <v>0</v>
      </c>
      <c r="N204" s="31"/>
      <c r="O204" s="31"/>
      <c r="P204" s="31"/>
      <c r="Q204" s="30">
        <f t="shared" ca="1" si="11"/>
        <v>0</v>
      </c>
      <c r="R204" s="31"/>
      <c r="S204" s="32"/>
      <c r="T204" s="31"/>
    </row>
    <row r="205" spans="1:20" s="33" customFormat="1" x14ac:dyDescent="0.35">
      <c r="A205" s="22">
        <v>203</v>
      </c>
      <c r="B205" s="23"/>
      <c r="C205" s="23"/>
      <c r="D205" s="24"/>
      <c r="E205" s="25">
        <f>IF(D203=0,0,VLOOKUP(D203,Podaci!$B$1:$C$4,2,FALSE))</f>
        <v>0</v>
      </c>
      <c r="F205" s="26" t="s">
        <v>23</v>
      </c>
      <c r="G205" s="27">
        <v>203</v>
      </c>
      <c r="H205" s="28"/>
      <c r="I205" s="29"/>
      <c r="J205" s="30">
        <v>5</v>
      </c>
      <c r="K205" s="30"/>
      <c r="L205" s="29">
        <f t="shared" si="9"/>
        <v>0</v>
      </c>
      <c r="M205" s="31">
        <f t="shared" ca="1" si="10"/>
        <v>0</v>
      </c>
      <c r="N205" s="31"/>
      <c r="O205" s="31"/>
      <c r="P205" s="31"/>
      <c r="Q205" s="30">
        <f t="shared" ca="1" si="11"/>
        <v>0</v>
      </c>
      <c r="R205" s="31"/>
      <c r="S205" s="32"/>
      <c r="T205" s="31"/>
    </row>
    <row r="206" spans="1:20" s="33" customFormat="1" x14ac:dyDescent="0.35">
      <c r="A206" s="22">
        <v>204</v>
      </c>
      <c r="B206" s="23"/>
      <c r="C206" s="23"/>
      <c r="D206" s="24"/>
      <c r="E206" s="25">
        <f>IF(D204=0,0,VLOOKUP(D204,Podaci!$B$1:$C$4,2,FALSE))</f>
        <v>0</v>
      </c>
      <c r="F206" s="26" t="s">
        <v>23</v>
      </c>
      <c r="G206" s="27">
        <v>204</v>
      </c>
      <c r="H206" s="28"/>
      <c r="I206" s="29"/>
      <c r="J206" s="30">
        <v>5</v>
      </c>
      <c r="K206" s="30"/>
      <c r="L206" s="29">
        <f t="shared" si="9"/>
        <v>0</v>
      </c>
      <c r="M206" s="31">
        <f t="shared" ca="1" si="10"/>
        <v>0</v>
      </c>
      <c r="N206" s="31"/>
      <c r="O206" s="31"/>
      <c r="P206" s="31"/>
      <c r="Q206" s="30">
        <f t="shared" ca="1" si="11"/>
        <v>0</v>
      </c>
      <c r="R206" s="31"/>
      <c r="S206" s="32"/>
      <c r="T206" s="31"/>
    </row>
    <row r="207" spans="1:20" s="33" customFormat="1" x14ac:dyDescent="0.35">
      <c r="A207" s="22">
        <v>205</v>
      </c>
      <c r="B207" s="23"/>
      <c r="C207" s="23"/>
      <c r="D207" s="24"/>
      <c r="E207" s="25">
        <f>IF(D205=0,0,VLOOKUP(D205,Podaci!$B$1:$C$4,2,FALSE))</f>
        <v>0</v>
      </c>
      <c r="F207" s="26" t="s">
        <v>23</v>
      </c>
      <c r="G207" s="27">
        <v>205</v>
      </c>
      <c r="H207" s="28"/>
      <c r="I207" s="29"/>
      <c r="J207" s="30">
        <v>5</v>
      </c>
      <c r="K207" s="30"/>
      <c r="L207" s="29">
        <f t="shared" si="9"/>
        <v>0</v>
      </c>
      <c r="M207" s="31">
        <f t="shared" ca="1" si="10"/>
        <v>0</v>
      </c>
      <c r="N207" s="31"/>
      <c r="O207" s="31"/>
      <c r="P207" s="31"/>
      <c r="Q207" s="30">
        <f t="shared" ca="1" si="11"/>
        <v>0</v>
      </c>
      <c r="R207" s="31"/>
      <c r="S207" s="32"/>
      <c r="T207" s="31"/>
    </row>
    <row r="208" spans="1:20" s="33" customFormat="1" x14ac:dyDescent="0.35">
      <c r="A208" s="22">
        <v>206</v>
      </c>
      <c r="B208" s="23"/>
      <c r="C208" s="23"/>
      <c r="D208" s="24"/>
      <c r="E208" s="25">
        <f>IF(D206=0,0,VLOOKUP(D206,Podaci!$B$1:$C$4,2,FALSE))</f>
        <v>0</v>
      </c>
      <c r="F208" s="26" t="s">
        <v>23</v>
      </c>
      <c r="G208" s="27">
        <v>206</v>
      </c>
      <c r="H208" s="28"/>
      <c r="I208" s="29"/>
      <c r="J208" s="30">
        <v>5</v>
      </c>
      <c r="K208" s="30"/>
      <c r="L208" s="29">
        <f t="shared" si="9"/>
        <v>0</v>
      </c>
      <c r="M208" s="31">
        <f t="shared" ca="1" si="10"/>
        <v>0</v>
      </c>
      <c r="N208" s="31"/>
      <c r="O208" s="31"/>
      <c r="P208" s="31"/>
      <c r="Q208" s="30">
        <f t="shared" ca="1" si="11"/>
        <v>0</v>
      </c>
      <c r="R208" s="31"/>
      <c r="S208" s="32"/>
      <c r="T208" s="31"/>
    </row>
    <row r="209" spans="1:20" s="33" customFormat="1" x14ac:dyDescent="0.35">
      <c r="A209" s="22">
        <v>207</v>
      </c>
      <c r="B209" s="23"/>
      <c r="C209" s="23"/>
      <c r="D209" s="24"/>
      <c r="E209" s="25">
        <f>IF(D207=0,0,VLOOKUP(D207,Podaci!$B$1:$C$4,2,FALSE))</f>
        <v>0</v>
      </c>
      <c r="F209" s="26" t="s">
        <v>23</v>
      </c>
      <c r="G209" s="27">
        <v>207</v>
      </c>
      <c r="H209" s="28"/>
      <c r="I209" s="29"/>
      <c r="J209" s="30">
        <v>5</v>
      </c>
      <c r="K209" s="30"/>
      <c r="L209" s="29">
        <f t="shared" si="9"/>
        <v>0</v>
      </c>
      <c r="M209" s="31">
        <f t="shared" ca="1" si="10"/>
        <v>0</v>
      </c>
      <c r="N209" s="31"/>
      <c r="O209" s="31"/>
      <c r="P209" s="31"/>
      <c r="Q209" s="30">
        <f t="shared" ca="1" si="11"/>
        <v>0</v>
      </c>
      <c r="R209" s="31"/>
      <c r="S209" s="32"/>
      <c r="T209" s="31"/>
    </row>
    <row r="210" spans="1:20" s="33" customFormat="1" x14ac:dyDescent="0.35">
      <c r="A210" s="22">
        <v>208</v>
      </c>
      <c r="B210" s="23"/>
      <c r="C210" s="23"/>
      <c r="D210" s="24"/>
      <c r="E210" s="25">
        <f>IF(D208=0,0,VLOOKUP(D208,Podaci!$B$1:$C$4,2,FALSE))</f>
        <v>0</v>
      </c>
      <c r="F210" s="26" t="s">
        <v>23</v>
      </c>
      <c r="G210" s="27">
        <v>208</v>
      </c>
      <c r="H210" s="28"/>
      <c r="I210" s="29"/>
      <c r="J210" s="30">
        <v>5</v>
      </c>
      <c r="K210" s="30"/>
      <c r="L210" s="29">
        <f t="shared" si="9"/>
        <v>0</v>
      </c>
      <c r="M210" s="31">
        <f t="shared" ca="1" si="10"/>
        <v>0</v>
      </c>
      <c r="N210" s="31"/>
      <c r="O210" s="31"/>
      <c r="P210" s="31"/>
      <c r="Q210" s="30">
        <f t="shared" ca="1" si="11"/>
        <v>0</v>
      </c>
      <c r="R210" s="31"/>
      <c r="S210" s="32"/>
      <c r="T210" s="31"/>
    </row>
    <row r="211" spans="1:20" s="33" customFormat="1" x14ac:dyDescent="0.35">
      <c r="A211" s="22">
        <v>209</v>
      </c>
      <c r="B211" s="23"/>
      <c r="C211" s="23"/>
      <c r="D211" s="24"/>
      <c r="E211" s="25">
        <f>IF(D209=0,0,VLOOKUP(D209,Podaci!$B$1:$C$4,2,FALSE))</f>
        <v>0</v>
      </c>
      <c r="F211" s="26" t="s">
        <v>23</v>
      </c>
      <c r="G211" s="27">
        <v>209</v>
      </c>
      <c r="H211" s="28"/>
      <c r="I211" s="29"/>
      <c r="J211" s="30">
        <v>5</v>
      </c>
      <c r="K211" s="30"/>
      <c r="L211" s="29">
        <f t="shared" si="9"/>
        <v>0</v>
      </c>
      <c r="M211" s="31">
        <f t="shared" ca="1" si="10"/>
        <v>0</v>
      </c>
      <c r="N211" s="31"/>
      <c r="O211" s="31"/>
      <c r="P211" s="31"/>
      <c r="Q211" s="30">
        <f t="shared" ca="1" si="11"/>
        <v>0</v>
      </c>
      <c r="R211" s="31"/>
      <c r="S211" s="32"/>
      <c r="T211" s="31"/>
    </row>
    <row r="212" spans="1:20" s="33" customFormat="1" x14ac:dyDescent="0.35">
      <c r="A212" s="22">
        <v>210</v>
      </c>
      <c r="B212" s="23"/>
      <c r="C212" s="23"/>
      <c r="D212" s="24"/>
      <c r="E212" s="25">
        <f>IF(D210=0,0,VLOOKUP(D210,Podaci!$B$1:$C$4,2,FALSE))</f>
        <v>0</v>
      </c>
      <c r="F212" s="26" t="s">
        <v>23</v>
      </c>
      <c r="G212" s="27">
        <v>210</v>
      </c>
      <c r="H212" s="28"/>
      <c r="I212" s="29"/>
      <c r="J212" s="30">
        <v>5</v>
      </c>
      <c r="K212" s="30"/>
      <c r="L212" s="29">
        <f t="shared" si="9"/>
        <v>0</v>
      </c>
      <c r="M212" s="31">
        <f t="shared" ca="1" si="10"/>
        <v>0</v>
      </c>
      <c r="N212" s="31"/>
      <c r="O212" s="31"/>
      <c r="P212" s="31"/>
      <c r="Q212" s="30">
        <f t="shared" ca="1" si="11"/>
        <v>0</v>
      </c>
      <c r="R212" s="31"/>
      <c r="S212" s="32"/>
      <c r="T212" s="31"/>
    </row>
    <row r="213" spans="1:20" s="33" customFormat="1" x14ac:dyDescent="0.35">
      <c r="A213" s="22">
        <v>211</v>
      </c>
      <c r="B213" s="23"/>
      <c r="C213" s="23"/>
      <c r="D213" s="24"/>
      <c r="E213" s="25">
        <f>IF(D211=0,0,VLOOKUP(D211,Podaci!$B$1:$C$4,2,FALSE))</f>
        <v>0</v>
      </c>
      <c r="F213" s="26" t="s">
        <v>23</v>
      </c>
      <c r="G213" s="27">
        <v>211</v>
      </c>
      <c r="H213" s="28"/>
      <c r="I213" s="29"/>
      <c r="J213" s="30">
        <v>5</v>
      </c>
      <c r="K213" s="30"/>
      <c r="L213" s="29">
        <f t="shared" si="9"/>
        <v>0</v>
      </c>
      <c r="M213" s="31">
        <f t="shared" ca="1" si="10"/>
        <v>0</v>
      </c>
      <c r="N213" s="31"/>
      <c r="O213" s="31"/>
      <c r="P213" s="31"/>
      <c r="Q213" s="30">
        <f t="shared" ca="1" si="11"/>
        <v>0</v>
      </c>
      <c r="R213" s="31"/>
      <c r="S213" s="32"/>
      <c r="T213" s="31"/>
    </row>
    <row r="214" spans="1:20" s="33" customFormat="1" x14ac:dyDescent="0.35">
      <c r="A214" s="22">
        <v>212</v>
      </c>
      <c r="B214" s="23"/>
      <c r="C214" s="23"/>
      <c r="D214" s="24"/>
      <c r="E214" s="25">
        <f>IF(D212=0,0,VLOOKUP(D212,Podaci!$B$1:$C$4,2,FALSE))</f>
        <v>0</v>
      </c>
      <c r="F214" s="26" t="s">
        <v>23</v>
      </c>
      <c r="G214" s="27">
        <v>212</v>
      </c>
      <c r="H214" s="28"/>
      <c r="I214" s="29"/>
      <c r="J214" s="30">
        <v>5</v>
      </c>
      <c r="K214" s="30"/>
      <c r="L214" s="29">
        <f t="shared" si="9"/>
        <v>0</v>
      </c>
      <c r="M214" s="31">
        <f t="shared" ca="1" si="10"/>
        <v>0</v>
      </c>
      <c r="N214" s="31"/>
      <c r="O214" s="31"/>
      <c r="P214" s="31"/>
      <c r="Q214" s="30">
        <f t="shared" ca="1" si="11"/>
        <v>0</v>
      </c>
      <c r="R214" s="31"/>
      <c r="S214" s="32"/>
      <c r="T214" s="31"/>
    </row>
    <row r="215" spans="1:20" s="33" customFormat="1" x14ac:dyDescent="0.35">
      <c r="A215" s="22">
        <v>213</v>
      </c>
      <c r="B215" s="23"/>
      <c r="C215" s="23"/>
      <c r="D215" s="24"/>
      <c r="E215" s="25">
        <f>IF(D213=0,0,VLOOKUP(D213,Podaci!$B$1:$C$4,2,FALSE))</f>
        <v>0</v>
      </c>
      <c r="F215" s="26" t="s">
        <v>23</v>
      </c>
      <c r="G215" s="27">
        <v>213</v>
      </c>
      <c r="H215" s="28"/>
      <c r="I215" s="29"/>
      <c r="J215" s="30">
        <v>5</v>
      </c>
      <c r="K215" s="30"/>
      <c r="L215" s="29">
        <f t="shared" si="9"/>
        <v>0</v>
      </c>
      <c r="M215" s="31">
        <f t="shared" ca="1" si="10"/>
        <v>0</v>
      </c>
      <c r="N215" s="31"/>
      <c r="O215" s="31"/>
      <c r="P215" s="31"/>
      <c r="Q215" s="30">
        <f t="shared" ca="1" si="11"/>
        <v>0</v>
      </c>
      <c r="R215" s="31"/>
      <c r="S215" s="32"/>
      <c r="T215" s="31"/>
    </row>
    <row r="216" spans="1:20" s="33" customFormat="1" x14ac:dyDescent="0.35">
      <c r="A216" s="22">
        <v>214</v>
      </c>
      <c r="B216" s="23"/>
      <c r="C216" s="23"/>
      <c r="D216" s="24"/>
      <c r="E216" s="25">
        <f>IF(D214=0,0,VLOOKUP(D214,Podaci!$B$1:$C$4,2,FALSE))</f>
        <v>0</v>
      </c>
      <c r="F216" s="26" t="s">
        <v>23</v>
      </c>
      <c r="G216" s="27">
        <v>214</v>
      </c>
      <c r="H216" s="28"/>
      <c r="I216" s="29"/>
      <c r="J216" s="30">
        <v>5</v>
      </c>
      <c r="K216" s="30"/>
      <c r="L216" s="29">
        <f t="shared" si="9"/>
        <v>0</v>
      </c>
      <c r="M216" s="31">
        <f t="shared" ca="1" si="10"/>
        <v>0</v>
      </c>
      <c r="N216" s="31"/>
      <c r="O216" s="31"/>
      <c r="P216" s="31"/>
      <c r="Q216" s="30">
        <f t="shared" ca="1" si="11"/>
        <v>0</v>
      </c>
      <c r="R216" s="31"/>
      <c r="S216" s="32"/>
      <c r="T216" s="31"/>
    </row>
    <row r="217" spans="1:20" s="33" customFormat="1" x14ac:dyDescent="0.35">
      <c r="A217" s="22">
        <v>215</v>
      </c>
      <c r="B217" s="23"/>
      <c r="C217" s="23"/>
      <c r="D217" s="24"/>
      <c r="E217" s="25">
        <f>IF(D215=0,0,VLOOKUP(D215,Podaci!$B$1:$C$4,2,FALSE))</f>
        <v>0</v>
      </c>
      <c r="F217" s="26" t="s">
        <v>23</v>
      </c>
      <c r="G217" s="27">
        <v>215</v>
      </c>
      <c r="H217" s="28"/>
      <c r="I217" s="29"/>
      <c r="J217" s="30">
        <v>5</v>
      </c>
      <c r="K217" s="30"/>
      <c r="L217" s="29">
        <f t="shared" si="9"/>
        <v>0</v>
      </c>
      <c r="M217" s="31">
        <f t="shared" ca="1" si="10"/>
        <v>0</v>
      </c>
      <c r="N217" s="31"/>
      <c r="O217" s="31"/>
      <c r="P217" s="31"/>
      <c r="Q217" s="30">
        <f t="shared" ca="1" si="11"/>
        <v>0</v>
      </c>
      <c r="R217" s="31"/>
      <c r="S217" s="32"/>
      <c r="T217" s="31"/>
    </row>
    <row r="218" spans="1:20" s="33" customFormat="1" x14ac:dyDescent="0.35">
      <c r="A218" s="22">
        <v>216</v>
      </c>
      <c r="B218" s="23"/>
      <c r="C218" s="23"/>
      <c r="D218" s="24"/>
      <c r="E218" s="25">
        <f>IF(D216=0,0,VLOOKUP(D216,Podaci!$B$1:$C$4,2,FALSE))</f>
        <v>0</v>
      </c>
      <c r="F218" s="26" t="s">
        <v>23</v>
      </c>
      <c r="G218" s="27">
        <v>216</v>
      </c>
      <c r="H218" s="28"/>
      <c r="I218" s="29"/>
      <c r="J218" s="30">
        <v>5</v>
      </c>
      <c r="K218" s="30"/>
      <c r="L218" s="29">
        <f t="shared" si="9"/>
        <v>0</v>
      </c>
      <c r="M218" s="31">
        <f t="shared" ca="1" si="10"/>
        <v>0</v>
      </c>
      <c r="N218" s="31"/>
      <c r="O218" s="31"/>
      <c r="P218" s="31"/>
      <c r="Q218" s="30">
        <f t="shared" ca="1" si="11"/>
        <v>0</v>
      </c>
      <c r="R218" s="31"/>
      <c r="S218" s="32"/>
      <c r="T218" s="31"/>
    </row>
    <row r="219" spans="1:20" s="33" customFormat="1" x14ac:dyDescent="0.35">
      <c r="A219" s="22">
        <v>217</v>
      </c>
      <c r="B219" s="23"/>
      <c r="C219" s="23"/>
      <c r="D219" s="24"/>
      <c r="E219" s="25">
        <f>IF(D217=0,0,VLOOKUP(D217,Podaci!$B$1:$C$4,2,FALSE))</f>
        <v>0</v>
      </c>
      <c r="F219" s="26" t="s">
        <v>23</v>
      </c>
      <c r="G219" s="27">
        <v>217</v>
      </c>
      <c r="H219" s="28"/>
      <c r="I219" s="29"/>
      <c r="J219" s="30">
        <v>5</v>
      </c>
      <c r="K219" s="30"/>
      <c r="L219" s="29">
        <f t="shared" si="9"/>
        <v>0</v>
      </c>
      <c r="M219" s="31">
        <f t="shared" ca="1" si="10"/>
        <v>0</v>
      </c>
      <c r="N219" s="31"/>
      <c r="O219" s="31"/>
      <c r="P219" s="31"/>
      <c r="Q219" s="30">
        <f t="shared" ca="1" si="11"/>
        <v>0</v>
      </c>
      <c r="R219" s="31"/>
      <c r="S219" s="32"/>
      <c r="T219" s="31"/>
    </row>
    <row r="220" spans="1:20" s="33" customFormat="1" x14ac:dyDescent="0.35">
      <c r="A220" s="22">
        <v>218</v>
      </c>
      <c r="B220" s="23"/>
      <c r="C220" s="23"/>
      <c r="D220" s="24"/>
      <c r="E220" s="25">
        <f>IF(D218=0,0,VLOOKUP(D218,Podaci!$B$1:$C$4,2,FALSE))</f>
        <v>0</v>
      </c>
      <c r="F220" s="26" t="s">
        <v>23</v>
      </c>
      <c r="G220" s="27">
        <v>218</v>
      </c>
      <c r="H220" s="28"/>
      <c r="I220" s="29"/>
      <c r="J220" s="30">
        <v>5</v>
      </c>
      <c r="K220" s="30"/>
      <c r="L220" s="29">
        <f t="shared" si="9"/>
        <v>0</v>
      </c>
      <c r="M220" s="31">
        <f t="shared" ca="1" si="10"/>
        <v>0</v>
      </c>
      <c r="N220" s="31"/>
      <c r="O220" s="31"/>
      <c r="P220" s="31"/>
      <c r="Q220" s="30">
        <f t="shared" ca="1" si="11"/>
        <v>0</v>
      </c>
      <c r="R220" s="31"/>
      <c r="S220" s="32"/>
      <c r="T220" s="31"/>
    </row>
    <row r="221" spans="1:20" s="33" customFormat="1" x14ac:dyDescent="0.35">
      <c r="A221" s="22">
        <v>219</v>
      </c>
      <c r="B221" s="23"/>
      <c r="C221" s="23"/>
      <c r="D221" s="24"/>
      <c r="E221" s="25">
        <f>IF(D219=0,0,VLOOKUP(D219,Podaci!$B$1:$C$4,2,FALSE))</f>
        <v>0</v>
      </c>
      <c r="F221" s="26" t="s">
        <v>23</v>
      </c>
      <c r="G221" s="27">
        <v>219</v>
      </c>
      <c r="H221" s="28"/>
      <c r="I221" s="29"/>
      <c r="J221" s="30">
        <v>5</v>
      </c>
      <c r="K221" s="30"/>
      <c r="L221" s="29">
        <f t="shared" si="9"/>
        <v>0</v>
      </c>
      <c r="M221" s="31">
        <f t="shared" ca="1" si="10"/>
        <v>0</v>
      </c>
      <c r="N221" s="31"/>
      <c r="O221" s="31"/>
      <c r="P221" s="31"/>
      <c r="Q221" s="30">
        <f t="shared" ca="1" si="11"/>
        <v>0</v>
      </c>
      <c r="R221" s="31"/>
      <c r="S221" s="32"/>
      <c r="T221" s="31"/>
    </row>
    <row r="222" spans="1:20" s="33" customFormat="1" x14ac:dyDescent="0.35">
      <c r="A222" s="22">
        <v>220</v>
      </c>
      <c r="B222" s="23"/>
      <c r="C222" s="23"/>
      <c r="D222" s="24"/>
      <c r="E222" s="25">
        <f>IF(D220=0,0,VLOOKUP(D220,Podaci!$B$1:$C$4,2,FALSE))</f>
        <v>0</v>
      </c>
      <c r="F222" s="26" t="s">
        <v>23</v>
      </c>
      <c r="G222" s="27">
        <v>220</v>
      </c>
      <c r="H222" s="28"/>
      <c r="I222" s="29"/>
      <c r="J222" s="30">
        <v>5</v>
      </c>
      <c r="K222" s="30"/>
      <c r="L222" s="29">
        <f t="shared" si="9"/>
        <v>0</v>
      </c>
      <c r="M222" s="31">
        <f t="shared" ca="1" si="10"/>
        <v>0</v>
      </c>
      <c r="N222" s="31"/>
      <c r="O222" s="31"/>
      <c r="P222" s="31"/>
      <c r="Q222" s="30">
        <f t="shared" ca="1" si="11"/>
        <v>0</v>
      </c>
      <c r="R222" s="31"/>
      <c r="S222" s="32"/>
      <c r="T222" s="31"/>
    </row>
    <row r="223" spans="1:20" s="33" customFormat="1" x14ac:dyDescent="0.35">
      <c r="A223" s="22">
        <v>221</v>
      </c>
      <c r="B223" s="23"/>
      <c r="C223" s="23"/>
      <c r="D223" s="24"/>
      <c r="E223" s="25">
        <f>IF(D221=0,0,VLOOKUP(D221,Podaci!$B$1:$C$4,2,FALSE))</f>
        <v>0</v>
      </c>
      <c r="F223" s="26" t="s">
        <v>23</v>
      </c>
      <c r="G223" s="27">
        <v>221</v>
      </c>
      <c r="H223" s="28"/>
      <c r="I223" s="29"/>
      <c r="J223" s="30">
        <v>5</v>
      </c>
      <c r="K223" s="30"/>
      <c r="L223" s="29">
        <f t="shared" si="9"/>
        <v>0</v>
      </c>
      <c r="M223" s="31">
        <f t="shared" ca="1" si="10"/>
        <v>0</v>
      </c>
      <c r="N223" s="31"/>
      <c r="O223" s="31"/>
      <c r="P223" s="31"/>
      <c r="Q223" s="30">
        <f t="shared" ca="1" si="11"/>
        <v>0</v>
      </c>
      <c r="R223" s="31"/>
      <c r="S223" s="32"/>
      <c r="T223" s="31"/>
    </row>
    <row r="224" spans="1:20" s="33" customFormat="1" x14ac:dyDescent="0.35">
      <c r="A224" s="22">
        <v>222</v>
      </c>
      <c r="B224" s="23"/>
      <c r="C224" s="23"/>
      <c r="D224" s="24"/>
      <c r="E224" s="25">
        <f>IF(D222=0,0,VLOOKUP(D222,Podaci!$B$1:$C$4,2,FALSE))</f>
        <v>0</v>
      </c>
      <c r="F224" s="26" t="s">
        <v>23</v>
      </c>
      <c r="G224" s="27">
        <v>222</v>
      </c>
      <c r="H224" s="28"/>
      <c r="I224" s="29"/>
      <c r="J224" s="30">
        <v>5</v>
      </c>
      <c r="K224" s="30"/>
      <c r="L224" s="29">
        <f t="shared" si="9"/>
        <v>0</v>
      </c>
      <c r="M224" s="31">
        <f t="shared" ca="1" si="10"/>
        <v>0</v>
      </c>
      <c r="N224" s="31"/>
      <c r="O224" s="31"/>
      <c r="P224" s="31"/>
      <c r="Q224" s="30">
        <f t="shared" ca="1" si="11"/>
        <v>0</v>
      </c>
      <c r="R224" s="31"/>
      <c r="S224" s="32"/>
      <c r="T224" s="31"/>
    </row>
    <row r="225" spans="1:20" s="33" customFormat="1" x14ac:dyDescent="0.35">
      <c r="A225" s="22">
        <v>223</v>
      </c>
      <c r="B225" s="23"/>
      <c r="C225" s="23"/>
      <c r="D225" s="24"/>
      <c r="E225" s="25">
        <f>IF(D223=0,0,VLOOKUP(D223,Podaci!$B$1:$C$4,2,FALSE))</f>
        <v>0</v>
      </c>
      <c r="F225" s="26" t="s">
        <v>23</v>
      </c>
      <c r="G225" s="27">
        <v>223</v>
      </c>
      <c r="H225" s="28"/>
      <c r="I225" s="29"/>
      <c r="J225" s="30">
        <v>5</v>
      </c>
      <c r="K225" s="30"/>
      <c r="L225" s="29">
        <f t="shared" si="9"/>
        <v>0</v>
      </c>
      <c r="M225" s="31">
        <f t="shared" ca="1" si="10"/>
        <v>0</v>
      </c>
      <c r="N225" s="31"/>
      <c r="O225" s="31"/>
      <c r="P225" s="31"/>
      <c r="Q225" s="30">
        <f t="shared" ca="1" si="11"/>
        <v>0</v>
      </c>
      <c r="R225" s="31"/>
      <c r="S225" s="32"/>
      <c r="T225" s="31"/>
    </row>
    <row r="226" spans="1:20" s="33" customFormat="1" x14ac:dyDescent="0.35">
      <c r="A226" s="22">
        <v>224</v>
      </c>
      <c r="B226" s="23"/>
      <c r="C226" s="23"/>
      <c r="D226" s="24"/>
      <c r="E226" s="25">
        <f>IF(D224=0,0,VLOOKUP(D224,Podaci!$B$1:$C$4,2,FALSE))</f>
        <v>0</v>
      </c>
      <c r="F226" s="26" t="s">
        <v>23</v>
      </c>
      <c r="G226" s="27">
        <v>224</v>
      </c>
      <c r="H226" s="28"/>
      <c r="I226" s="29"/>
      <c r="J226" s="30">
        <v>5</v>
      </c>
      <c r="K226" s="30"/>
      <c r="L226" s="29">
        <f t="shared" si="9"/>
        <v>0</v>
      </c>
      <c r="M226" s="31">
        <f t="shared" ca="1" si="10"/>
        <v>0</v>
      </c>
      <c r="N226" s="31"/>
      <c r="O226" s="31"/>
      <c r="P226" s="31"/>
      <c r="Q226" s="30">
        <f t="shared" ca="1" si="11"/>
        <v>0</v>
      </c>
      <c r="R226" s="31"/>
      <c r="S226" s="32"/>
      <c r="T226" s="31"/>
    </row>
    <row r="227" spans="1:20" s="33" customFormat="1" x14ac:dyDescent="0.35">
      <c r="A227" s="22">
        <v>225</v>
      </c>
      <c r="B227" s="23"/>
      <c r="C227" s="23"/>
      <c r="D227" s="24"/>
      <c r="E227" s="25">
        <f>IF(D225=0,0,VLOOKUP(D225,Podaci!$B$1:$C$4,2,FALSE))</f>
        <v>0</v>
      </c>
      <c r="F227" s="26" t="s">
        <v>23</v>
      </c>
      <c r="G227" s="27">
        <v>225</v>
      </c>
      <c r="H227" s="28"/>
      <c r="I227" s="29"/>
      <c r="J227" s="30">
        <v>5</v>
      </c>
      <c r="K227" s="30"/>
      <c r="L227" s="29">
        <f t="shared" si="9"/>
        <v>0</v>
      </c>
      <c r="M227" s="31">
        <f t="shared" ca="1" si="10"/>
        <v>0</v>
      </c>
      <c r="N227" s="31"/>
      <c r="O227" s="31"/>
      <c r="P227" s="31"/>
      <c r="Q227" s="30">
        <f t="shared" ca="1" si="11"/>
        <v>0</v>
      </c>
      <c r="R227" s="31"/>
      <c r="S227" s="32"/>
      <c r="T227" s="31"/>
    </row>
    <row r="228" spans="1:20" s="33" customFormat="1" x14ac:dyDescent="0.35">
      <c r="A228" s="22">
        <v>226</v>
      </c>
      <c r="B228" s="23"/>
      <c r="C228" s="23"/>
      <c r="D228" s="24"/>
      <c r="E228" s="25">
        <f>IF(D226=0,0,VLOOKUP(D226,Podaci!$B$1:$C$4,2,FALSE))</f>
        <v>0</v>
      </c>
      <c r="F228" s="26" t="s">
        <v>23</v>
      </c>
      <c r="G228" s="27">
        <v>226</v>
      </c>
      <c r="H228" s="28"/>
      <c r="I228" s="29"/>
      <c r="J228" s="30">
        <v>5</v>
      </c>
      <c r="K228" s="30"/>
      <c r="L228" s="29">
        <f t="shared" si="9"/>
        <v>0</v>
      </c>
      <c r="M228" s="31">
        <f t="shared" ca="1" si="10"/>
        <v>0</v>
      </c>
      <c r="N228" s="31"/>
      <c r="O228" s="31"/>
      <c r="P228" s="31"/>
      <c r="Q228" s="30">
        <f t="shared" ca="1" si="11"/>
        <v>0</v>
      </c>
      <c r="R228" s="31"/>
      <c r="S228" s="32"/>
      <c r="T228" s="31"/>
    </row>
    <row r="229" spans="1:20" s="33" customFormat="1" x14ac:dyDescent="0.35">
      <c r="A229" s="22">
        <v>227</v>
      </c>
      <c r="B229" s="23"/>
      <c r="C229" s="23"/>
      <c r="D229" s="24"/>
      <c r="E229" s="25">
        <f>IF(D227=0,0,VLOOKUP(D227,Podaci!$B$1:$C$4,2,FALSE))</f>
        <v>0</v>
      </c>
      <c r="F229" s="26" t="s">
        <v>23</v>
      </c>
      <c r="G229" s="27">
        <v>227</v>
      </c>
      <c r="H229" s="28"/>
      <c r="I229" s="29"/>
      <c r="J229" s="30">
        <v>5</v>
      </c>
      <c r="K229" s="30"/>
      <c r="L229" s="29">
        <f t="shared" si="9"/>
        <v>0</v>
      </c>
      <c r="M229" s="31">
        <f t="shared" ca="1" si="10"/>
        <v>0</v>
      </c>
      <c r="N229" s="31"/>
      <c r="O229" s="31"/>
      <c r="P229" s="31"/>
      <c r="Q229" s="30">
        <f t="shared" ca="1" si="11"/>
        <v>0</v>
      </c>
      <c r="R229" s="31"/>
      <c r="S229" s="32"/>
      <c r="T229" s="31"/>
    </row>
    <row r="230" spans="1:20" s="33" customFormat="1" x14ac:dyDescent="0.35">
      <c r="A230" s="22">
        <v>228</v>
      </c>
      <c r="B230" s="23"/>
      <c r="C230" s="23"/>
      <c r="D230" s="24"/>
      <c r="E230" s="25">
        <f>IF(D228=0,0,VLOOKUP(D228,Podaci!$B$1:$C$4,2,FALSE))</f>
        <v>0</v>
      </c>
      <c r="F230" s="26" t="s">
        <v>23</v>
      </c>
      <c r="G230" s="27">
        <v>228</v>
      </c>
      <c r="H230" s="28"/>
      <c r="I230" s="29"/>
      <c r="J230" s="30">
        <v>5</v>
      </c>
      <c r="K230" s="30"/>
      <c r="L230" s="29">
        <f t="shared" si="9"/>
        <v>0</v>
      </c>
      <c r="M230" s="31">
        <f t="shared" ca="1" si="10"/>
        <v>0</v>
      </c>
      <c r="N230" s="31"/>
      <c r="O230" s="31"/>
      <c r="P230" s="31"/>
      <c r="Q230" s="30">
        <f t="shared" ca="1" si="11"/>
        <v>0</v>
      </c>
      <c r="R230" s="31"/>
      <c r="S230" s="32"/>
      <c r="T230" s="31"/>
    </row>
    <row r="231" spans="1:20" s="33" customFormat="1" x14ac:dyDescent="0.35">
      <c r="A231" s="22">
        <v>229</v>
      </c>
      <c r="B231" s="23"/>
      <c r="C231" s="23"/>
      <c r="D231" s="24"/>
      <c r="E231" s="25">
        <f>IF(D229=0,0,VLOOKUP(D229,Podaci!$B$1:$C$4,2,FALSE))</f>
        <v>0</v>
      </c>
      <c r="F231" s="26" t="s">
        <v>23</v>
      </c>
      <c r="G231" s="27">
        <v>229</v>
      </c>
      <c r="H231" s="28"/>
      <c r="I231" s="29"/>
      <c r="J231" s="30">
        <v>5</v>
      </c>
      <c r="K231" s="30"/>
      <c r="L231" s="29">
        <f t="shared" si="9"/>
        <v>0</v>
      </c>
      <c r="M231" s="31">
        <f t="shared" ca="1" si="10"/>
        <v>0</v>
      </c>
      <c r="N231" s="31"/>
      <c r="O231" s="31"/>
      <c r="P231" s="31"/>
      <c r="Q231" s="30">
        <f t="shared" ca="1" si="11"/>
        <v>0</v>
      </c>
      <c r="R231" s="31"/>
      <c r="S231" s="32"/>
      <c r="T231" s="31"/>
    </row>
    <row r="232" spans="1:20" s="33" customFormat="1" x14ac:dyDescent="0.35">
      <c r="A232" s="22">
        <v>230</v>
      </c>
      <c r="B232" s="23"/>
      <c r="C232" s="23"/>
      <c r="D232" s="24"/>
      <c r="E232" s="25">
        <f>IF(D230=0,0,VLOOKUP(D230,Podaci!$B$1:$C$4,2,FALSE))</f>
        <v>0</v>
      </c>
      <c r="F232" s="26" t="s">
        <v>23</v>
      </c>
      <c r="G232" s="27">
        <v>230</v>
      </c>
      <c r="H232" s="28"/>
      <c r="I232" s="29"/>
      <c r="J232" s="30">
        <v>5</v>
      </c>
      <c r="K232" s="30"/>
      <c r="L232" s="29">
        <f t="shared" si="9"/>
        <v>0</v>
      </c>
      <c r="M232" s="31">
        <f t="shared" ca="1" si="10"/>
        <v>0</v>
      </c>
      <c r="N232" s="31"/>
      <c r="O232" s="31"/>
      <c r="P232" s="31"/>
      <c r="Q232" s="30">
        <f t="shared" ca="1" si="11"/>
        <v>0</v>
      </c>
      <c r="R232" s="31"/>
      <c r="S232" s="32"/>
      <c r="T232" s="31"/>
    </row>
    <row r="233" spans="1:20" s="33" customFormat="1" x14ac:dyDescent="0.35">
      <c r="A233" s="22">
        <v>231</v>
      </c>
      <c r="B233" s="23"/>
      <c r="C233" s="23"/>
      <c r="D233" s="24"/>
      <c r="E233" s="25">
        <f>IF(D231=0,0,VLOOKUP(D231,Podaci!$B$1:$C$4,2,FALSE))</f>
        <v>0</v>
      </c>
      <c r="F233" s="26" t="s">
        <v>23</v>
      </c>
      <c r="G233" s="27">
        <v>231</v>
      </c>
      <c r="H233" s="28"/>
      <c r="I233" s="29"/>
      <c r="J233" s="30">
        <v>5</v>
      </c>
      <c r="K233" s="30"/>
      <c r="L233" s="29">
        <f t="shared" si="9"/>
        <v>0</v>
      </c>
      <c r="M233" s="31">
        <f t="shared" ca="1" si="10"/>
        <v>0</v>
      </c>
      <c r="N233" s="31"/>
      <c r="O233" s="31"/>
      <c r="P233" s="31"/>
      <c r="Q233" s="30">
        <f t="shared" ca="1" si="11"/>
        <v>0</v>
      </c>
      <c r="R233" s="31"/>
      <c r="S233" s="32"/>
      <c r="T233" s="31"/>
    </row>
    <row r="234" spans="1:20" s="33" customFormat="1" x14ac:dyDescent="0.35">
      <c r="A234" s="22">
        <v>232</v>
      </c>
      <c r="B234" s="23"/>
      <c r="C234" s="23"/>
      <c r="D234" s="24"/>
      <c r="E234" s="25">
        <f>IF(D232=0,0,VLOOKUP(D232,Podaci!$B$1:$C$4,2,FALSE))</f>
        <v>0</v>
      </c>
      <c r="F234" s="26" t="s">
        <v>23</v>
      </c>
      <c r="G234" s="27">
        <v>232</v>
      </c>
      <c r="H234" s="28"/>
      <c r="I234" s="29"/>
      <c r="J234" s="30">
        <v>5</v>
      </c>
      <c r="K234" s="30"/>
      <c r="L234" s="29">
        <f t="shared" si="9"/>
        <v>0</v>
      </c>
      <c r="M234" s="31">
        <f t="shared" ca="1" si="10"/>
        <v>0</v>
      </c>
      <c r="N234" s="31"/>
      <c r="O234" s="31"/>
      <c r="P234" s="31"/>
      <c r="Q234" s="30">
        <f t="shared" ca="1" si="11"/>
        <v>0</v>
      </c>
      <c r="R234" s="31"/>
      <c r="S234" s="32"/>
      <c r="T234" s="31"/>
    </row>
    <row r="235" spans="1:20" s="33" customFormat="1" x14ac:dyDescent="0.35">
      <c r="A235" s="22">
        <v>233</v>
      </c>
      <c r="B235" s="23"/>
      <c r="C235" s="23"/>
      <c r="D235" s="24"/>
      <c r="E235" s="25">
        <f>IF(D233=0,0,VLOOKUP(D233,Podaci!$B$1:$C$4,2,FALSE))</f>
        <v>0</v>
      </c>
      <c r="F235" s="26" t="s">
        <v>23</v>
      </c>
      <c r="G235" s="27">
        <v>233</v>
      </c>
      <c r="H235" s="28"/>
      <c r="I235" s="29"/>
      <c r="J235" s="30">
        <v>5</v>
      </c>
      <c r="K235" s="30"/>
      <c r="L235" s="29">
        <f t="shared" si="9"/>
        <v>0</v>
      </c>
      <c r="M235" s="31">
        <f t="shared" ca="1" si="10"/>
        <v>0</v>
      </c>
      <c r="N235" s="31"/>
      <c r="O235" s="31"/>
      <c r="P235" s="31"/>
      <c r="Q235" s="30">
        <f t="shared" ca="1" si="11"/>
        <v>0</v>
      </c>
      <c r="R235" s="31"/>
      <c r="S235" s="32"/>
      <c r="T235" s="31"/>
    </row>
    <row r="236" spans="1:20" s="33" customFormat="1" x14ac:dyDescent="0.35">
      <c r="A236" s="22">
        <v>234</v>
      </c>
      <c r="B236" s="23"/>
      <c r="C236" s="23"/>
      <c r="D236" s="24"/>
      <c r="E236" s="25">
        <f>IF(D234=0,0,VLOOKUP(D234,Podaci!$B$1:$C$4,2,FALSE))</f>
        <v>0</v>
      </c>
      <c r="F236" s="26" t="s">
        <v>23</v>
      </c>
      <c r="G236" s="27">
        <v>234</v>
      </c>
      <c r="H236" s="28"/>
      <c r="I236" s="29"/>
      <c r="J236" s="30">
        <v>5</v>
      </c>
      <c r="K236" s="30"/>
      <c r="L236" s="29">
        <f t="shared" si="9"/>
        <v>0</v>
      </c>
      <c r="M236" s="31">
        <f t="shared" ca="1" si="10"/>
        <v>0</v>
      </c>
      <c r="N236" s="31"/>
      <c r="O236" s="31"/>
      <c r="P236" s="31"/>
      <c r="Q236" s="30">
        <f t="shared" ca="1" si="11"/>
        <v>0</v>
      </c>
      <c r="R236" s="31"/>
      <c r="S236" s="32"/>
      <c r="T236" s="31"/>
    </row>
    <row r="237" spans="1:20" s="33" customFormat="1" x14ac:dyDescent="0.35">
      <c r="A237" s="22">
        <v>235</v>
      </c>
      <c r="B237" s="23"/>
      <c r="C237" s="23"/>
      <c r="D237" s="24"/>
      <c r="E237" s="25">
        <f>IF(D235=0,0,VLOOKUP(D235,Podaci!$B$1:$C$4,2,FALSE))</f>
        <v>0</v>
      </c>
      <c r="F237" s="26" t="s">
        <v>23</v>
      </c>
      <c r="G237" s="27">
        <v>235</v>
      </c>
      <c r="H237" s="28"/>
      <c r="I237" s="29"/>
      <c r="J237" s="30">
        <v>5</v>
      </c>
      <c r="K237" s="30"/>
      <c r="L237" s="29">
        <f t="shared" si="9"/>
        <v>0</v>
      </c>
      <c r="M237" s="31">
        <f t="shared" ca="1" si="10"/>
        <v>0</v>
      </c>
      <c r="N237" s="31"/>
      <c r="O237" s="31"/>
      <c r="P237" s="31"/>
      <c r="Q237" s="30">
        <f t="shared" ca="1" si="11"/>
        <v>0</v>
      </c>
      <c r="R237" s="31"/>
      <c r="S237" s="32"/>
      <c r="T237" s="31"/>
    </row>
    <row r="238" spans="1:20" s="33" customFormat="1" x14ac:dyDescent="0.35">
      <c r="A238" s="22">
        <v>236</v>
      </c>
      <c r="B238" s="23"/>
      <c r="C238" s="23"/>
      <c r="D238" s="24"/>
      <c r="E238" s="25">
        <f>IF(D236=0,0,VLOOKUP(D236,Podaci!$B$1:$C$4,2,FALSE))</f>
        <v>0</v>
      </c>
      <c r="F238" s="26" t="s">
        <v>23</v>
      </c>
      <c r="G238" s="27">
        <v>236</v>
      </c>
      <c r="H238" s="28"/>
      <c r="I238" s="29"/>
      <c r="J238" s="30">
        <v>5</v>
      </c>
      <c r="K238" s="30"/>
      <c r="L238" s="29">
        <f t="shared" si="9"/>
        <v>0</v>
      </c>
      <c r="M238" s="31">
        <f t="shared" ca="1" si="10"/>
        <v>0</v>
      </c>
      <c r="N238" s="31"/>
      <c r="O238" s="31"/>
      <c r="P238" s="31"/>
      <c r="Q238" s="30">
        <f t="shared" ca="1" si="11"/>
        <v>0</v>
      </c>
      <c r="R238" s="31"/>
      <c r="S238" s="32"/>
      <c r="T238" s="31"/>
    </row>
    <row r="239" spans="1:20" s="33" customFormat="1" x14ac:dyDescent="0.35">
      <c r="A239" s="22">
        <v>237</v>
      </c>
      <c r="B239" s="23"/>
      <c r="C239" s="23"/>
      <c r="D239" s="24"/>
      <c r="E239" s="25">
        <f>IF(D237=0,0,VLOOKUP(D237,Podaci!$B$1:$C$4,2,FALSE))</f>
        <v>0</v>
      </c>
      <c r="F239" s="26" t="s">
        <v>23</v>
      </c>
      <c r="G239" s="27">
        <v>237</v>
      </c>
      <c r="H239" s="28"/>
      <c r="I239" s="29"/>
      <c r="J239" s="30">
        <v>5</v>
      </c>
      <c r="K239" s="30"/>
      <c r="L239" s="29">
        <f t="shared" si="9"/>
        <v>0</v>
      </c>
      <c r="M239" s="31">
        <f t="shared" ca="1" si="10"/>
        <v>0</v>
      </c>
      <c r="N239" s="31"/>
      <c r="O239" s="31"/>
      <c r="P239" s="31"/>
      <c r="Q239" s="30">
        <f t="shared" ca="1" si="11"/>
        <v>0</v>
      </c>
      <c r="R239" s="31"/>
      <c r="S239" s="32"/>
      <c r="T239" s="31"/>
    </row>
    <row r="240" spans="1:20" s="33" customFormat="1" x14ac:dyDescent="0.35">
      <c r="A240" s="22">
        <v>238</v>
      </c>
      <c r="B240" s="23"/>
      <c r="C240" s="23"/>
      <c r="D240" s="24"/>
      <c r="E240" s="25">
        <f>IF(D238=0,0,VLOOKUP(D238,Podaci!$B$1:$C$4,2,FALSE))</f>
        <v>0</v>
      </c>
      <c r="F240" s="26" t="s">
        <v>23</v>
      </c>
      <c r="G240" s="27">
        <v>238</v>
      </c>
      <c r="H240" s="28"/>
      <c r="I240" s="29"/>
      <c r="J240" s="30">
        <v>5</v>
      </c>
      <c r="K240" s="30"/>
      <c r="L240" s="29">
        <f t="shared" si="9"/>
        <v>0</v>
      </c>
      <c r="M240" s="31">
        <f t="shared" ca="1" si="10"/>
        <v>0</v>
      </c>
      <c r="N240" s="31"/>
      <c r="O240" s="31"/>
      <c r="P240" s="31"/>
      <c r="Q240" s="30">
        <f t="shared" ca="1" si="11"/>
        <v>0</v>
      </c>
      <c r="R240" s="31"/>
      <c r="S240" s="32"/>
      <c r="T240" s="31"/>
    </row>
    <row r="241" spans="1:20" s="33" customFormat="1" x14ac:dyDescent="0.35">
      <c r="A241" s="22">
        <v>239</v>
      </c>
      <c r="B241" s="23"/>
      <c r="C241" s="23"/>
      <c r="D241" s="24"/>
      <c r="E241" s="25">
        <f>IF(D239=0,0,VLOOKUP(D239,Podaci!$B$1:$C$4,2,FALSE))</f>
        <v>0</v>
      </c>
      <c r="F241" s="26" t="s">
        <v>23</v>
      </c>
      <c r="G241" s="27">
        <v>239</v>
      </c>
      <c r="H241" s="28"/>
      <c r="I241" s="29"/>
      <c r="J241" s="30">
        <v>5</v>
      </c>
      <c r="K241" s="30"/>
      <c r="L241" s="29">
        <f t="shared" si="9"/>
        <v>0</v>
      </c>
      <c r="M241" s="31">
        <f t="shared" ca="1" si="10"/>
        <v>0</v>
      </c>
      <c r="N241" s="31"/>
      <c r="O241" s="31"/>
      <c r="P241" s="31"/>
      <c r="Q241" s="30">
        <f t="shared" ca="1" si="11"/>
        <v>0</v>
      </c>
      <c r="R241" s="31"/>
      <c r="S241" s="32"/>
      <c r="T241" s="31"/>
    </row>
    <row r="242" spans="1:20" s="33" customFormat="1" x14ac:dyDescent="0.35">
      <c r="A242" s="22">
        <v>240</v>
      </c>
      <c r="B242" s="23"/>
      <c r="C242" s="23"/>
      <c r="D242" s="24"/>
      <c r="E242" s="25">
        <f>IF(D240=0,0,VLOOKUP(D240,Podaci!$B$1:$C$4,2,FALSE))</f>
        <v>0</v>
      </c>
      <c r="F242" s="26" t="s">
        <v>23</v>
      </c>
      <c r="G242" s="27">
        <v>240</v>
      </c>
      <c r="H242" s="28"/>
      <c r="I242" s="29"/>
      <c r="J242" s="30">
        <v>5</v>
      </c>
      <c r="K242" s="30"/>
      <c r="L242" s="29">
        <f t="shared" si="9"/>
        <v>0</v>
      </c>
      <c r="M242" s="31">
        <f t="shared" ca="1" si="10"/>
        <v>0</v>
      </c>
      <c r="N242" s="31"/>
      <c r="O242" s="31"/>
      <c r="P242" s="31"/>
      <c r="Q242" s="30">
        <f t="shared" ca="1" si="11"/>
        <v>0</v>
      </c>
      <c r="R242" s="31"/>
      <c r="S242" s="32"/>
      <c r="T242" s="31"/>
    </row>
    <row r="243" spans="1:20" s="33" customFormat="1" x14ac:dyDescent="0.35">
      <c r="A243" s="22">
        <v>241</v>
      </c>
      <c r="B243" s="23"/>
      <c r="C243" s="23"/>
      <c r="D243" s="24"/>
      <c r="E243" s="25">
        <f>IF(D241=0,0,VLOOKUP(D241,Podaci!$B$1:$C$4,2,FALSE))</f>
        <v>0</v>
      </c>
      <c r="F243" s="26" t="s">
        <v>23</v>
      </c>
      <c r="G243" s="27">
        <v>241</v>
      </c>
      <c r="H243" s="28"/>
      <c r="I243" s="29"/>
      <c r="J243" s="30">
        <v>5</v>
      </c>
      <c r="K243" s="30"/>
      <c r="L243" s="29">
        <f t="shared" si="9"/>
        <v>0</v>
      </c>
      <c r="M243" s="31">
        <f t="shared" ca="1" si="10"/>
        <v>0</v>
      </c>
      <c r="N243" s="31"/>
      <c r="O243" s="31"/>
      <c r="P243" s="31"/>
      <c r="Q243" s="30">
        <f t="shared" ca="1" si="11"/>
        <v>0</v>
      </c>
      <c r="R243" s="31"/>
      <c r="S243" s="32"/>
      <c r="T243" s="31"/>
    </row>
    <row r="244" spans="1:20" s="33" customFormat="1" x14ac:dyDescent="0.35">
      <c r="A244" s="22">
        <v>242</v>
      </c>
      <c r="B244" s="23"/>
      <c r="C244" s="23"/>
      <c r="D244" s="24"/>
      <c r="E244" s="25">
        <f>IF(D242=0,0,VLOOKUP(D242,Podaci!$B$1:$C$4,2,FALSE))</f>
        <v>0</v>
      </c>
      <c r="F244" s="26" t="s">
        <v>23</v>
      </c>
      <c r="G244" s="27">
        <v>242</v>
      </c>
      <c r="H244" s="28"/>
      <c r="I244" s="29"/>
      <c r="J244" s="30">
        <v>5</v>
      </c>
      <c r="K244" s="30"/>
      <c r="L244" s="29">
        <f t="shared" si="9"/>
        <v>0</v>
      </c>
      <c r="M244" s="31">
        <f t="shared" ca="1" si="10"/>
        <v>0</v>
      </c>
      <c r="N244" s="31"/>
      <c r="O244" s="31"/>
      <c r="P244" s="31"/>
      <c r="Q244" s="30">
        <f t="shared" ca="1" si="11"/>
        <v>0</v>
      </c>
      <c r="R244" s="31"/>
      <c r="S244" s="32"/>
      <c r="T244" s="31"/>
    </row>
    <row r="245" spans="1:20" s="33" customFormat="1" x14ac:dyDescent="0.35">
      <c r="A245" s="22">
        <v>243</v>
      </c>
      <c r="B245" s="23"/>
      <c r="C245" s="23"/>
      <c r="D245" s="24"/>
      <c r="E245" s="25">
        <f>IF(D243=0,0,VLOOKUP(D243,Podaci!$B$1:$C$4,2,FALSE))</f>
        <v>0</v>
      </c>
      <c r="F245" s="26" t="s">
        <v>23</v>
      </c>
      <c r="G245" s="27">
        <v>243</v>
      </c>
      <c r="H245" s="28"/>
      <c r="I245" s="29"/>
      <c r="J245" s="30">
        <v>5</v>
      </c>
      <c r="K245" s="30"/>
      <c r="L245" s="29">
        <f t="shared" si="9"/>
        <v>0</v>
      </c>
      <c r="M245" s="31">
        <f t="shared" ca="1" si="10"/>
        <v>0</v>
      </c>
      <c r="N245" s="31"/>
      <c r="O245" s="31"/>
      <c r="P245" s="31"/>
      <c r="Q245" s="30">
        <f t="shared" ca="1" si="11"/>
        <v>0</v>
      </c>
      <c r="R245" s="31"/>
      <c r="S245" s="32"/>
      <c r="T245" s="31"/>
    </row>
    <row r="246" spans="1:20" s="33" customFormat="1" x14ac:dyDescent="0.35">
      <c r="A246" s="22">
        <v>244</v>
      </c>
      <c r="B246" s="23"/>
      <c r="C246" s="23"/>
      <c r="D246" s="24"/>
      <c r="E246" s="25">
        <f>IF(D244=0,0,VLOOKUP(D244,Podaci!$B$1:$C$4,2,FALSE))</f>
        <v>0</v>
      </c>
      <c r="F246" s="26" t="s">
        <v>23</v>
      </c>
      <c r="G246" s="27">
        <v>244</v>
      </c>
      <c r="H246" s="28"/>
      <c r="I246" s="29"/>
      <c r="J246" s="30">
        <v>5</v>
      </c>
      <c r="K246" s="30"/>
      <c r="L246" s="29">
        <f t="shared" si="9"/>
        <v>0</v>
      </c>
      <c r="M246" s="31">
        <f t="shared" ca="1" si="10"/>
        <v>0</v>
      </c>
      <c r="N246" s="31"/>
      <c r="O246" s="31"/>
      <c r="P246" s="31"/>
      <c r="Q246" s="30">
        <f t="shared" ca="1" si="11"/>
        <v>0</v>
      </c>
      <c r="R246" s="31"/>
      <c r="S246" s="32"/>
      <c r="T246" s="31"/>
    </row>
    <row r="247" spans="1:20" s="33" customFormat="1" x14ac:dyDescent="0.35">
      <c r="A247" s="22">
        <v>245</v>
      </c>
      <c r="B247" s="23"/>
      <c r="C247" s="23"/>
      <c r="D247" s="24"/>
      <c r="E247" s="25">
        <f>IF(D245=0,0,VLOOKUP(D245,Podaci!$B$1:$C$4,2,FALSE))</f>
        <v>0</v>
      </c>
      <c r="F247" s="26" t="s">
        <v>23</v>
      </c>
      <c r="G247" s="27">
        <v>245</v>
      </c>
      <c r="H247" s="28"/>
      <c r="I247" s="29"/>
      <c r="J247" s="30">
        <v>5</v>
      </c>
      <c r="K247" s="30"/>
      <c r="L247" s="29">
        <f t="shared" si="9"/>
        <v>0</v>
      </c>
      <c r="M247" s="31">
        <f t="shared" ca="1" si="10"/>
        <v>0</v>
      </c>
      <c r="N247" s="31"/>
      <c r="O247" s="31"/>
      <c r="P247" s="31"/>
      <c r="Q247" s="30">
        <f t="shared" ca="1" si="11"/>
        <v>0</v>
      </c>
      <c r="R247" s="31"/>
      <c r="S247" s="32"/>
      <c r="T247" s="31"/>
    </row>
    <row r="248" spans="1:20" s="33" customFormat="1" x14ac:dyDescent="0.35">
      <c r="A248" s="22">
        <v>246</v>
      </c>
      <c r="B248" s="23"/>
      <c r="C248" s="23"/>
      <c r="D248" s="24"/>
      <c r="E248" s="25">
        <f>IF(D246=0,0,VLOOKUP(D246,Podaci!$B$1:$C$4,2,FALSE))</f>
        <v>0</v>
      </c>
      <c r="F248" s="26" t="s">
        <v>23</v>
      </c>
      <c r="G248" s="27">
        <v>246</v>
      </c>
      <c r="H248" s="28"/>
      <c r="I248" s="29"/>
      <c r="J248" s="30">
        <v>5</v>
      </c>
      <c r="K248" s="30"/>
      <c r="L248" s="29">
        <f t="shared" si="9"/>
        <v>0</v>
      </c>
      <c r="M248" s="31">
        <f t="shared" ca="1" si="10"/>
        <v>0</v>
      </c>
      <c r="N248" s="31"/>
      <c r="O248" s="31"/>
      <c r="P248" s="31"/>
      <c r="Q248" s="30">
        <f t="shared" ca="1" si="11"/>
        <v>0</v>
      </c>
      <c r="R248" s="31"/>
      <c r="S248" s="32"/>
      <c r="T248" s="31"/>
    </row>
    <row r="249" spans="1:20" s="33" customFormat="1" x14ac:dyDescent="0.35">
      <c r="A249" s="22">
        <v>247</v>
      </c>
      <c r="B249" s="23"/>
      <c r="C249" s="23"/>
      <c r="D249" s="24"/>
      <c r="E249" s="25">
        <f>IF(D247=0,0,VLOOKUP(D247,Podaci!$B$1:$C$4,2,FALSE))</f>
        <v>0</v>
      </c>
      <c r="F249" s="26" t="s">
        <v>23</v>
      </c>
      <c r="G249" s="27">
        <v>247</v>
      </c>
      <c r="H249" s="28"/>
      <c r="I249" s="29"/>
      <c r="J249" s="30">
        <v>5</v>
      </c>
      <c r="K249" s="30"/>
      <c r="L249" s="29">
        <f t="shared" si="9"/>
        <v>0</v>
      </c>
      <c r="M249" s="31">
        <f t="shared" ca="1" si="10"/>
        <v>0</v>
      </c>
      <c r="N249" s="31"/>
      <c r="O249" s="31"/>
      <c r="P249" s="31"/>
      <c r="Q249" s="30">
        <f t="shared" ca="1" si="11"/>
        <v>0</v>
      </c>
      <c r="R249" s="31"/>
      <c r="S249" s="32"/>
      <c r="T249" s="31"/>
    </row>
    <row r="250" spans="1:20" s="33" customFormat="1" x14ac:dyDescent="0.35">
      <c r="A250" s="22">
        <v>248</v>
      </c>
      <c r="B250" s="23"/>
      <c r="C250" s="23"/>
      <c r="D250" s="24"/>
      <c r="E250" s="25">
        <f>IF(D248=0,0,VLOOKUP(D248,Podaci!$B$1:$C$4,2,FALSE))</f>
        <v>0</v>
      </c>
      <c r="F250" s="26" t="s">
        <v>23</v>
      </c>
      <c r="G250" s="27">
        <v>248</v>
      </c>
      <c r="H250" s="28"/>
      <c r="I250" s="29"/>
      <c r="J250" s="30">
        <v>5</v>
      </c>
      <c r="K250" s="30"/>
      <c r="L250" s="29">
        <f t="shared" si="9"/>
        <v>0</v>
      </c>
      <c r="M250" s="31">
        <f t="shared" ca="1" si="10"/>
        <v>0</v>
      </c>
      <c r="N250" s="31"/>
      <c r="O250" s="31"/>
      <c r="P250" s="31"/>
      <c r="Q250" s="30">
        <f t="shared" ca="1" si="11"/>
        <v>0</v>
      </c>
      <c r="R250" s="31"/>
      <c r="S250" s="32"/>
      <c r="T250" s="31"/>
    </row>
    <row r="251" spans="1:20" s="33" customFormat="1" x14ac:dyDescent="0.35">
      <c r="A251" s="22">
        <v>249</v>
      </c>
      <c r="B251" s="23"/>
      <c r="C251" s="23"/>
      <c r="D251" s="24"/>
      <c r="E251" s="25">
        <f>IF(D249=0,0,VLOOKUP(D249,Podaci!$B$1:$C$4,2,FALSE))</f>
        <v>0</v>
      </c>
      <c r="F251" s="26" t="s">
        <v>23</v>
      </c>
      <c r="G251" s="27">
        <v>249</v>
      </c>
      <c r="H251" s="28"/>
      <c r="I251" s="29"/>
      <c r="J251" s="30">
        <v>5</v>
      </c>
      <c r="K251" s="30"/>
      <c r="L251" s="29">
        <f t="shared" si="9"/>
        <v>0</v>
      </c>
      <c r="M251" s="31">
        <f t="shared" ca="1" si="10"/>
        <v>0</v>
      </c>
      <c r="N251" s="31"/>
      <c r="O251" s="31"/>
      <c r="P251" s="31"/>
      <c r="Q251" s="30">
        <f t="shared" ca="1" si="11"/>
        <v>0</v>
      </c>
      <c r="R251" s="31"/>
      <c r="S251" s="32"/>
      <c r="T251" s="31"/>
    </row>
    <row r="252" spans="1:20" s="33" customFormat="1" x14ac:dyDescent="0.35">
      <c r="A252" s="22">
        <v>250</v>
      </c>
      <c r="B252" s="23"/>
      <c r="C252" s="23"/>
      <c r="D252" s="24"/>
      <c r="E252" s="25">
        <f>IF(D250=0,0,VLOOKUP(D250,Podaci!$B$1:$C$4,2,FALSE))</f>
        <v>0</v>
      </c>
      <c r="F252" s="26" t="s">
        <v>23</v>
      </c>
      <c r="G252" s="27">
        <v>250</v>
      </c>
      <c r="H252" s="28"/>
      <c r="I252" s="29"/>
      <c r="J252" s="30">
        <v>5</v>
      </c>
      <c r="K252" s="30"/>
      <c r="L252" s="29">
        <f t="shared" si="9"/>
        <v>0</v>
      </c>
      <c r="M252" s="31">
        <f t="shared" ca="1" si="10"/>
        <v>0</v>
      </c>
      <c r="N252" s="31"/>
      <c r="O252" s="31"/>
      <c r="P252" s="31"/>
      <c r="Q252" s="30">
        <f t="shared" ca="1" si="11"/>
        <v>0</v>
      </c>
      <c r="R252" s="31"/>
      <c r="S252" s="32"/>
      <c r="T252" s="31"/>
    </row>
    <row r="253" spans="1:20" s="33" customFormat="1" x14ac:dyDescent="0.35">
      <c r="A253" s="22">
        <v>251</v>
      </c>
      <c r="B253" s="23"/>
      <c r="C253" s="23"/>
      <c r="D253" s="24"/>
      <c r="E253" s="25">
        <f>IF(D251=0,0,VLOOKUP(D251,Podaci!$B$1:$C$4,2,FALSE))</f>
        <v>0</v>
      </c>
      <c r="F253" s="26" t="s">
        <v>23</v>
      </c>
      <c r="G253" s="27">
        <v>251</v>
      </c>
      <c r="H253" s="28"/>
      <c r="I253" s="29"/>
      <c r="J253" s="30">
        <v>5</v>
      </c>
      <c r="K253" s="30"/>
      <c r="L253" s="29">
        <f t="shared" si="9"/>
        <v>0</v>
      </c>
      <c r="M253" s="31">
        <f t="shared" ca="1" si="10"/>
        <v>0</v>
      </c>
      <c r="N253" s="31"/>
      <c r="O253" s="31"/>
      <c r="P253" s="31"/>
      <c r="Q253" s="30">
        <f t="shared" ca="1" si="11"/>
        <v>0</v>
      </c>
      <c r="R253" s="31"/>
      <c r="S253" s="32"/>
      <c r="T253" s="31"/>
    </row>
    <row r="254" spans="1:20" s="33" customFormat="1" x14ac:dyDescent="0.35">
      <c r="A254" s="22">
        <v>252</v>
      </c>
      <c r="B254" s="23"/>
      <c r="C254" s="23"/>
      <c r="D254" s="24"/>
      <c r="E254" s="25">
        <f>IF(D252=0,0,VLOOKUP(D252,Podaci!$B$1:$C$4,2,FALSE))</f>
        <v>0</v>
      </c>
      <c r="F254" s="26" t="s">
        <v>23</v>
      </c>
      <c r="G254" s="27">
        <v>252</v>
      </c>
      <c r="H254" s="28"/>
      <c r="I254" s="29"/>
      <c r="J254" s="30">
        <v>5</v>
      </c>
      <c r="K254" s="30"/>
      <c r="L254" s="29">
        <f t="shared" si="9"/>
        <v>0</v>
      </c>
      <c r="M254" s="31">
        <f t="shared" ca="1" si="10"/>
        <v>0</v>
      </c>
      <c r="N254" s="31"/>
      <c r="O254" s="31"/>
      <c r="P254" s="31"/>
      <c r="Q254" s="30">
        <f t="shared" ca="1" si="11"/>
        <v>0</v>
      </c>
      <c r="R254" s="31"/>
      <c r="S254" s="32"/>
      <c r="T254" s="31"/>
    </row>
    <row r="255" spans="1:20" s="33" customFormat="1" x14ac:dyDescent="0.35">
      <c r="A255" s="22">
        <v>253</v>
      </c>
      <c r="B255" s="23"/>
      <c r="C255" s="23"/>
      <c r="D255" s="24"/>
      <c r="E255" s="25">
        <f>IF(D253=0,0,VLOOKUP(D253,Podaci!$B$1:$C$4,2,FALSE))</f>
        <v>0</v>
      </c>
      <c r="F255" s="26" t="s">
        <v>23</v>
      </c>
      <c r="G255" s="27">
        <v>253</v>
      </c>
      <c r="H255" s="28"/>
      <c r="I255" s="29"/>
      <c r="J255" s="30">
        <v>5</v>
      </c>
      <c r="K255" s="30"/>
      <c r="L255" s="29">
        <f t="shared" si="9"/>
        <v>0</v>
      </c>
      <c r="M255" s="31">
        <f t="shared" ca="1" si="10"/>
        <v>0</v>
      </c>
      <c r="N255" s="31"/>
      <c r="O255" s="31"/>
      <c r="P255" s="31"/>
      <c r="Q255" s="30">
        <f t="shared" ca="1" si="11"/>
        <v>0</v>
      </c>
      <c r="R255" s="31"/>
      <c r="S255" s="32"/>
      <c r="T255" s="31"/>
    </row>
    <row r="256" spans="1:20" s="33" customFormat="1" x14ac:dyDescent="0.35">
      <c r="A256" s="22">
        <v>254</v>
      </c>
      <c r="B256" s="23"/>
      <c r="C256" s="23"/>
      <c r="D256" s="24"/>
      <c r="E256" s="25">
        <f>IF(D254=0,0,VLOOKUP(D254,Podaci!$B$1:$C$4,2,FALSE))</f>
        <v>0</v>
      </c>
      <c r="F256" s="26" t="s">
        <v>23</v>
      </c>
      <c r="G256" s="27">
        <v>254</v>
      </c>
      <c r="H256" s="28"/>
      <c r="I256" s="29"/>
      <c r="J256" s="30">
        <v>5</v>
      </c>
      <c r="K256" s="30"/>
      <c r="L256" s="29">
        <f t="shared" si="9"/>
        <v>0</v>
      </c>
      <c r="M256" s="31">
        <f t="shared" ca="1" si="10"/>
        <v>0</v>
      </c>
      <c r="N256" s="31"/>
      <c r="O256" s="31"/>
      <c r="P256" s="31"/>
      <c r="Q256" s="30">
        <f t="shared" ca="1" si="11"/>
        <v>0</v>
      </c>
      <c r="R256" s="31"/>
      <c r="S256" s="32"/>
      <c r="T256" s="31"/>
    </row>
    <row r="257" spans="1:20" s="33" customFormat="1" x14ac:dyDescent="0.35">
      <c r="A257" s="22">
        <v>255</v>
      </c>
      <c r="B257" s="23"/>
      <c r="C257" s="23"/>
      <c r="D257" s="24"/>
      <c r="E257" s="25">
        <f>IF(D255=0,0,VLOOKUP(D255,Podaci!$B$1:$C$4,2,FALSE))</f>
        <v>0</v>
      </c>
      <c r="F257" s="26" t="s">
        <v>23</v>
      </c>
      <c r="G257" s="27">
        <v>255</v>
      </c>
      <c r="H257" s="28"/>
      <c r="I257" s="29"/>
      <c r="J257" s="30">
        <v>5</v>
      </c>
      <c r="K257" s="30"/>
      <c r="L257" s="29">
        <f t="shared" si="9"/>
        <v>0</v>
      </c>
      <c r="M257" s="31">
        <f t="shared" ca="1" si="10"/>
        <v>0</v>
      </c>
      <c r="N257" s="31"/>
      <c r="O257" s="31"/>
      <c r="P257" s="31"/>
      <c r="Q257" s="30">
        <f t="shared" ca="1" si="11"/>
        <v>0</v>
      </c>
      <c r="R257" s="31"/>
      <c r="S257" s="32"/>
      <c r="T257" s="31"/>
    </row>
    <row r="258" spans="1:20" s="33" customFormat="1" x14ac:dyDescent="0.35">
      <c r="A258" s="22">
        <v>256</v>
      </c>
      <c r="B258" s="23"/>
      <c r="C258" s="23"/>
      <c r="D258" s="24"/>
      <c r="E258" s="25">
        <f>IF(D256=0,0,VLOOKUP(D256,Podaci!$B$1:$C$4,2,FALSE))</f>
        <v>0</v>
      </c>
      <c r="F258" s="26" t="s">
        <v>23</v>
      </c>
      <c r="G258" s="27">
        <v>256</v>
      </c>
      <c r="H258" s="28"/>
      <c r="I258" s="29"/>
      <c r="J258" s="30">
        <v>5</v>
      </c>
      <c r="K258" s="30"/>
      <c r="L258" s="29">
        <f t="shared" si="9"/>
        <v>0</v>
      </c>
      <c r="M258" s="31">
        <f t="shared" ca="1" si="10"/>
        <v>0</v>
      </c>
      <c r="N258" s="31"/>
      <c r="O258" s="31"/>
      <c r="P258" s="31"/>
      <c r="Q258" s="30">
        <f t="shared" ca="1" si="11"/>
        <v>0</v>
      </c>
      <c r="R258" s="31"/>
      <c r="S258" s="32"/>
      <c r="T258" s="31"/>
    </row>
    <row r="259" spans="1:20" s="33" customFormat="1" x14ac:dyDescent="0.35">
      <c r="A259" s="22">
        <v>257</v>
      </c>
      <c r="B259" s="23"/>
      <c r="C259" s="23"/>
      <c r="D259" s="24"/>
      <c r="E259" s="25">
        <f>IF(D257=0,0,VLOOKUP(D257,Podaci!$B$1:$C$4,2,FALSE))</f>
        <v>0</v>
      </c>
      <c r="F259" s="26" t="s">
        <v>23</v>
      </c>
      <c r="G259" s="27">
        <v>257</v>
      </c>
      <c r="H259" s="28"/>
      <c r="I259" s="29"/>
      <c r="J259" s="30">
        <v>5</v>
      </c>
      <c r="K259" s="30"/>
      <c r="L259" s="29">
        <f t="shared" si="9"/>
        <v>0</v>
      </c>
      <c r="M259" s="31">
        <f t="shared" ca="1" si="10"/>
        <v>0</v>
      </c>
      <c r="N259" s="31"/>
      <c r="O259" s="31"/>
      <c r="P259" s="31"/>
      <c r="Q259" s="30">
        <f t="shared" ca="1" si="11"/>
        <v>0</v>
      </c>
      <c r="R259" s="31"/>
      <c r="S259" s="32"/>
      <c r="T259" s="31"/>
    </row>
    <row r="260" spans="1:20" s="33" customFormat="1" x14ac:dyDescent="0.35">
      <c r="A260" s="22">
        <v>258</v>
      </c>
      <c r="B260" s="23"/>
      <c r="C260" s="23"/>
      <c r="D260" s="24"/>
      <c r="E260" s="25">
        <f>IF(D258=0,0,VLOOKUP(D258,Podaci!$B$1:$C$4,2,FALSE))</f>
        <v>0</v>
      </c>
      <c r="F260" s="26" t="s">
        <v>23</v>
      </c>
      <c r="G260" s="27">
        <v>258</v>
      </c>
      <c r="H260" s="28"/>
      <c r="I260" s="29"/>
      <c r="J260" s="30">
        <v>5</v>
      </c>
      <c r="K260" s="30"/>
      <c r="L260" s="29">
        <f t="shared" ref="L260:L323" si="12">IF(I260=0,0,DATE(YEAR(I260)+J260+K260, MONTH(I260), DAY(I260)))</f>
        <v>0</v>
      </c>
      <c r="M260" s="31">
        <f t="shared" ref="M260:M323" ca="1" si="13">IF(L260=0,0,IF(TODAY()&gt;L260,"istekao","validan"))</f>
        <v>0</v>
      </c>
      <c r="N260" s="31"/>
      <c r="O260" s="31"/>
      <c r="P260" s="31"/>
      <c r="Q260" s="30">
        <f t="shared" ref="Q260:Q323" ca="1" si="14">IF(L260=0,0,L260-TODAY())</f>
        <v>0</v>
      </c>
      <c r="R260" s="31"/>
      <c r="S260" s="32"/>
      <c r="T260" s="31"/>
    </row>
    <row r="261" spans="1:20" s="33" customFormat="1" x14ac:dyDescent="0.35">
      <c r="A261" s="22">
        <v>259</v>
      </c>
      <c r="B261" s="23"/>
      <c r="C261" s="23"/>
      <c r="D261" s="24"/>
      <c r="E261" s="25">
        <f>IF(D259=0,0,VLOOKUP(D259,Podaci!$B$1:$C$4,2,FALSE))</f>
        <v>0</v>
      </c>
      <c r="F261" s="26" t="s">
        <v>23</v>
      </c>
      <c r="G261" s="27">
        <v>259</v>
      </c>
      <c r="H261" s="28"/>
      <c r="I261" s="29"/>
      <c r="J261" s="30">
        <v>5</v>
      </c>
      <c r="K261" s="30"/>
      <c r="L261" s="29">
        <f t="shared" si="12"/>
        <v>0</v>
      </c>
      <c r="M261" s="31">
        <f t="shared" ca="1" si="13"/>
        <v>0</v>
      </c>
      <c r="N261" s="31"/>
      <c r="O261" s="31"/>
      <c r="P261" s="31"/>
      <c r="Q261" s="30">
        <f t="shared" ca="1" si="14"/>
        <v>0</v>
      </c>
      <c r="R261" s="31"/>
      <c r="S261" s="32"/>
      <c r="T261" s="31"/>
    </row>
    <row r="262" spans="1:20" s="33" customFormat="1" x14ac:dyDescent="0.35">
      <c r="A262" s="22">
        <v>260</v>
      </c>
      <c r="B262" s="23"/>
      <c r="C262" s="23"/>
      <c r="D262" s="24"/>
      <c r="E262" s="25">
        <f>IF(D260=0,0,VLOOKUP(D260,Podaci!$B$1:$C$4,2,FALSE))</f>
        <v>0</v>
      </c>
      <c r="F262" s="26" t="s">
        <v>23</v>
      </c>
      <c r="G262" s="27">
        <v>260</v>
      </c>
      <c r="H262" s="28"/>
      <c r="I262" s="29"/>
      <c r="J262" s="30">
        <v>5</v>
      </c>
      <c r="K262" s="30"/>
      <c r="L262" s="29">
        <f t="shared" si="12"/>
        <v>0</v>
      </c>
      <c r="M262" s="31">
        <f t="shared" ca="1" si="13"/>
        <v>0</v>
      </c>
      <c r="N262" s="31"/>
      <c r="O262" s="31"/>
      <c r="P262" s="31"/>
      <c r="Q262" s="30">
        <f t="shared" ca="1" si="14"/>
        <v>0</v>
      </c>
      <c r="R262" s="31"/>
      <c r="S262" s="32"/>
      <c r="T262" s="31"/>
    </row>
    <row r="263" spans="1:20" s="33" customFormat="1" x14ac:dyDescent="0.35">
      <c r="A263" s="22">
        <v>261</v>
      </c>
      <c r="B263" s="23"/>
      <c r="C263" s="23"/>
      <c r="D263" s="24"/>
      <c r="E263" s="25">
        <f>IF(D261=0,0,VLOOKUP(D261,Podaci!$B$1:$C$4,2,FALSE))</f>
        <v>0</v>
      </c>
      <c r="F263" s="26" t="s">
        <v>23</v>
      </c>
      <c r="G263" s="27">
        <v>261</v>
      </c>
      <c r="H263" s="28"/>
      <c r="I263" s="29"/>
      <c r="J263" s="30">
        <v>5</v>
      </c>
      <c r="K263" s="30"/>
      <c r="L263" s="29">
        <f t="shared" si="12"/>
        <v>0</v>
      </c>
      <c r="M263" s="31">
        <f t="shared" ca="1" si="13"/>
        <v>0</v>
      </c>
      <c r="N263" s="31"/>
      <c r="O263" s="31"/>
      <c r="P263" s="31"/>
      <c r="Q263" s="30">
        <f t="shared" ca="1" si="14"/>
        <v>0</v>
      </c>
      <c r="R263" s="31"/>
      <c r="S263" s="32"/>
      <c r="T263" s="31"/>
    </row>
    <row r="264" spans="1:20" s="33" customFormat="1" x14ac:dyDescent="0.35">
      <c r="A264" s="22">
        <v>262</v>
      </c>
      <c r="B264" s="23"/>
      <c r="C264" s="23"/>
      <c r="D264" s="24"/>
      <c r="E264" s="25">
        <f>IF(D262=0,0,VLOOKUP(D262,Podaci!$B$1:$C$4,2,FALSE))</f>
        <v>0</v>
      </c>
      <c r="F264" s="26" t="s">
        <v>23</v>
      </c>
      <c r="G264" s="27">
        <v>262</v>
      </c>
      <c r="H264" s="28"/>
      <c r="I264" s="29"/>
      <c r="J264" s="30">
        <v>5</v>
      </c>
      <c r="K264" s="30"/>
      <c r="L264" s="29">
        <f t="shared" si="12"/>
        <v>0</v>
      </c>
      <c r="M264" s="31">
        <f t="shared" ca="1" si="13"/>
        <v>0</v>
      </c>
      <c r="N264" s="31"/>
      <c r="O264" s="31"/>
      <c r="P264" s="31"/>
      <c r="Q264" s="30">
        <f t="shared" ca="1" si="14"/>
        <v>0</v>
      </c>
      <c r="R264" s="31"/>
      <c r="S264" s="32"/>
      <c r="T264" s="31"/>
    </row>
    <row r="265" spans="1:20" s="33" customFormat="1" x14ac:dyDescent="0.35">
      <c r="A265" s="22">
        <v>263</v>
      </c>
      <c r="B265" s="23"/>
      <c r="C265" s="23"/>
      <c r="D265" s="24"/>
      <c r="E265" s="25">
        <f>IF(D263=0,0,VLOOKUP(D263,Podaci!$B$1:$C$4,2,FALSE))</f>
        <v>0</v>
      </c>
      <c r="F265" s="26" t="s">
        <v>23</v>
      </c>
      <c r="G265" s="27">
        <v>263</v>
      </c>
      <c r="H265" s="28"/>
      <c r="I265" s="29"/>
      <c r="J265" s="30">
        <v>5</v>
      </c>
      <c r="K265" s="30"/>
      <c r="L265" s="29">
        <f t="shared" si="12"/>
        <v>0</v>
      </c>
      <c r="M265" s="31">
        <f t="shared" ca="1" si="13"/>
        <v>0</v>
      </c>
      <c r="N265" s="31"/>
      <c r="O265" s="31"/>
      <c r="P265" s="31"/>
      <c r="Q265" s="30">
        <f t="shared" ca="1" si="14"/>
        <v>0</v>
      </c>
      <c r="R265" s="31"/>
      <c r="S265" s="32"/>
      <c r="T265" s="31"/>
    </row>
    <row r="266" spans="1:20" s="33" customFormat="1" x14ac:dyDescent="0.35">
      <c r="A266" s="22">
        <v>264</v>
      </c>
      <c r="B266" s="23"/>
      <c r="C266" s="23"/>
      <c r="D266" s="24"/>
      <c r="E266" s="25">
        <f>IF(D264=0,0,VLOOKUP(D264,Podaci!$B$1:$C$4,2,FALSE))</f>
        <v>0</v>
      </c>
      <c r="F266" s="26" t="s">
        <v>23</v>
      </c>
      <c r="G266" s="27">
        <v>264</v>
      </c>
      <c r="H266" s="28"/>
      <c r="I266" s="29"/>
      <c r="J266" s="30">
        <v>5</v>
      </c>
      <c r="K266" s="30"/>
      <c r="L266" s="29">
        <f t="shared" si="12"/>
        <v>0</v>
      </c>
      <c r="M266" s="31">
        <f t="shared" ca="1" si="13"/>
        <v>0</v>
      </c>
      <c r="N266" s="31"/>
      <c r="O266" s="31"/>
      <c r="P266" s="31"/>
      <c r="Q266" s="30">
        <f t="shared" ca="1" si="14"/>
        <v>0</v>
      </c>
      <c r="R266" s="31"/>
      <c r="S266" s="32"/>
      <c r="T266" s="31"/>
    </row>
    <row r="267" spans="1:20" s="33" customFormat="1" x14ac:dyDescent="0.35">
      <c r="A267" s="22">
        <v>265</v>
      </c>
      <c r="B267" s="23"/>
      <c r="C267" s="23"/>
      <c r="D267" s="24"/>
      <c r="E267" s="25">
        <f>IF(D265=0,0,VLOOKUP(D265,Podaci!$B$1:$C$4,2,FALSE))</f>
        <v>0</v>
      </c>
      <c r="F267" s="26" t="s">
        <v>23</v>
      </c>
      <c r="G267" s="27">
        <v>265</v>
      </c>
      <c r="H267" s="28"/>
      <c r="I267" s="29"/>
      <c r="J267" s="30">
        <v>5</v>
      </c>
      <c r="K267" s="30"/>
      <c r="L267" s="29">
        <f t="shared" si="12"/>
        <v>0</v>
      </c>
      <c r="M267" s="31">
        <f t="shared" ca="1" si="13"/>
        <v>0</v>
      </c>
      <c r="N267" s="31"/>
      <c r="O267" s="31"/>
      <c r="P267" s="31"/>
      <c r="Q267" s="30">
        <f t="shared" ca="1" si="14"/>
        <v>0</v>
      </c>
      <c r="R267" s="31"/>
      <c r="S267" s="32"/>
      <c r="T267" s="31"/>
    </row>
    <row r="268" spans="1:20" s="33" customFormat="1" x14ac:dyDescent="0.35">
      <c r="A268" s="22">
        <v>266</v>
      </c>
      <c r="B268" s="23"/>
      <c r="C268" s="23"/>
      <c r="D268" s="24"/>
      <c r="E268" s="25">
        <f>IF(D266=0,0,VLOOKUP(D266,Podaci!$B$1:$C$4,2,FALSE))</f>
        <v>0</v>
      </c>
      <c r="F268" s="26" t="s">
        <v>23</v>
      </c>
      <c r="G268" s="27">
        <v>266</v>
      </c>
      <c r="H268" s="28"/>
      <c r="I268" s="29"/>
      <c r="J268" s="30">
        <v>5</v>
      </c>
      <c r="K268" s="30"/>
      <c r="L268" s="29">
        <f t="shared" si="12"/>
        <v>0</v>
      </c>
      <c r="M268" s="31">
        <f t="shared" ca="1" si="13"/>
        <v>0</v>
      </c>
      <c r="N268" s="31"/>
      <c r="O268" s="31"/>
      <c r="P268" s="31"/>
      <c r="Q268" s="30">
        <f t="shared" ca="1" si="14"/>
        <v>0</v>
      </c>
      <c r="R268" s="31"/>
      <c r="S268" s="32"/>
      <c r="T268" s="31"/>
    </row>
    <row r="269" spans="1:20" s="33" customFormat="1" x14ac:dyDescent="0.35">
      <c r="A269" s="22">
        <v>267</v>
      </c>
      <c r="B269" s="23"/>
      <c r="C269" s="23"/>
      <c r="D269" s="24"/>
      <c r="E269" s="25">
        <f>IF(D267=0,0,VLOOKUP(D267,Podaci!$B$1:$C$4,2,FALSE))</f>
        <v>0</v>
      </c>
      <c r="F269" s="26" t="s">
        <v>23</v>
      </c>
      <c r="G269" s="27">
        <v>267</v>
      </c>
      <c r="H269" s="28"/>
      <c r="I269" s="29"/>
      <c r="J269" s="30">
        <v>5</v>
      </c>
      <c r="K269" s="30"/>
      <c r="L269" s="29">
        <f t="shared" si="12"/>
        <v>0</v>
      </c>
      <c r="M269" s="31">
        <f t="shared" ca="1" si="13"/>
        <v>0</v>
      </c>
      <c r="N269" s="31"/>
      <c r="O269" s="31"/>
      <c r="P269" s="31"/>
      <c r="Q269" s="30">
        <f t="shared" ca="1" si="14"/>
        <v>0</v>
      </c>
      <c r="R269" s="31"/>
      <c r="S269" s="32"/>
      <c r="T269" s="31"/>
    </row>
    <row r="270" spans="1:20" s="33" customFormat="1" x14ac:dyDescent="0.35">
      <c r="A270" s="22">
        <v>268</v>
      </c>
      <c r="B270" s="23"/>
      <c r="C270" s="23"/>
      <c r="D270" s="24"/>
      <c r="E270" s="25">
        <f>IF(D268=0,0,VLOOKUP(D268,Podaci!$B$1:$C$4,2,FALSE))</f>
        <v>0</v>
      </c>
      <c r="F270" s="26" t="s">
        <v>23</v>
      </c>
      <c r="G270" s="27">
        <v>268</v>
      </c>
      <c r="H270" s="28"/>
      <c r="I270" s="29"/>
      <c r="J270" s="30">
        <v>5</v>
      </c>
      <c r="K270" s="30"/>
      <c r="L270" s="29">
        <f t="shared" si="12"/>
        <v>0</v>
      </c>
      <c r="M270" s="31">
        <f t="shared" ca="1" si="13"/>
        <v>0</v>
      </c>
      <c r="N270" s="31"/>
      <c r="O270" s="31"/>
      <c r="P270" s="31"/>
      <c r="Q270" s="30">
        <f t="shared" ca="1" si="14"/>
        <v>0</v>
      </c>
      <c r="R270" s="31"/>
      <c r="S270" s="32"/>
      <c r="T270" s="31"/>
    </row>
    <row r="271" spans="1:20" s="33" customFormat="1" x14ac:dyDescent="0.35">
      <c r="A271" s="22">
        <v>269</v>
      </c>
      <c r="B271" s="23"/>
      <c r="C271" s="23"/>
      <c r="D271" s="24"/>
      <c r="E271" s="25">
        <f>IF(D269=0,0,VLOOKUP(D269,Podaci!$B$1:$C$4,2,FALSE))</f>
        <v>0</v>
      </c>
      <c r="F271" s="26" t="s">
        <v>23</v>
      </c>
      <c r="G271" s="27">
        <v>269</v>
      </c>
      <c r="H271" s="28"/>
      <c r="I271" s="29"/>
      <c r="J271" s="30">
        <v>5</v>
      </c>
      <c r="K271" s="30"/>
      <c r="L271" s="29">
        <f t="shared" si="12"/>
        <v>0</v>
      </c>
      <c r="M271" s="31">
        <f t="shared" ca="1" si="13"/>
        <v>0</v>
      </c>
      <c r="N271" s="31"/>
      <c r="O271" s="31"/>
      <c r="P271" s="31"/>
      <c r="Q271" s="30">
        <f t="shared" ca="1" si="14"/>
        <v>0</v>
      </c>
      <c r="R271" s="31"/>
      <c r="S271" s="32"/>
      <c r="T271" s="31"/>
    </row>
    <row r="272" spans="1:20" s="33" customFormat="1" x14ac:dyDescent="0.35">
      <c r="A272" s="22">
        <v>270</v>
      </c>
      <c r="B272" s="23"/>
      <c r="C272" s="23"/>
      <c r="D272" s="24"/>
      <c r="E272" s="25">
        <f>IF(D270=0,0,VLOOKUP(D270,Podaci!$B$1:$C$4,2,FALSE))</f>
        <v>0</v>
      </c>
      <c r="F272" s="26" t="s">
        <v>23</v>
      </c>
      <c r="G272" s="27">
        <v>270</v>
      </c>
      <c r="H272" s="28"/>
      <c r="I272" s="29"/>
      <c r="J272" s="30">
        <v>5</v>
      </c>
      <c r="K272" s="30"/>
      <c r="L272" s="29">
        <f t="shared" si="12"/>
        <v>0</v>
      </c>
      <c r="M272" s="31">
        <f t="shared" ca="1" si="13"/>
        <v>0</v>
      </c>
      <c r="N272" s="31"/>
      <c r="O272" s="31"/>
      <c r="P272" s="31"/>
      <c r="Q272" s="30">
        <f t="shared" ca="1" si="14"/>
        <v>0</v>
      </c>
      <c r="R272" s="31"/>
      <c r="S272" s="32"/>
      <c r="T272" s="31"/>
    </row>
    <row r="273" spans="1:20" s="33" customFormat="1" x14ac:dyDescent="0.35">
      <c r="A273" s="22">
        <v>271</v>
      </c>
      <c r="B273" s="23"/>
      <c r="C273" s="23"/>
      <c r="D273" s="24"/>
      <c r="E273" s="25">
        <f>IF(D271=0,0,VLOOKUP(D271,Podaci!$B$1:$C$4,2,FALSE))</f>
        <v>0</v>
      </c>
      <c r="F273" s="26" t="s">
        <v>23</v>
      </c>
      <c r="G273" s="27">
        <v>271</v>
      </c>
      <c r="H273" s="28"/>
      <c r="I273" s="29"/>
      <c r="J273" s="30">
        <v>5</v>
      </c>
      <c r="K273" s="30"/>
      <c r="L273" s="29">
        <f t="shared" si="12"/>
        <v>0</v>
      </c>
      <c r="M273" s="31">
        <f t="shared" ca="1" si="13"/>
        <v>0</v>
      </c>
      <c r="N273" s="31"/>
      <c r="O273" s="31"/>
      <c r="P273" s="31"/>
      <c r="Q273" s="30">
        <f t="shared" ca="1" si="14"/>
        <v>0</v>
      </c>
      <c r="R273" s="31"/>
      <c r="S273" s="32"/>
      <c r="T273" s="31"/>
    </row>
    <row r="274" spans="1:20" s="33" customFormat="1" x14ac:dyDescent="0.35">
      <c r="A274" s="22">
        <v>272</v>
      </c>
      <c r="B274" s="23"/>
      <c r="C274" s="23"/>
      <c r="D274" s="24"/>
      <c r="E274" s="25">
        <f>IF(D272=0,0,VLOOKUP(D272,Podaci!$B$1:$C$4,2,FALSE))</f>
        <v>0</v>
      </c>
      <c r="F274" s="26" t="s">
        <v>23</v>
      </c>
      <c r="G274" s="27">
        <v>272</v>
      </c>
      <c r="H274" s="28"/>
      <c r="I274" s="29"/>
      <c r="J274" s="30">
        <v>5</v>
      </c>
      <c r="K274" s="30"/>
      <c r="L274" s="29">
        <f t="shared" si="12"/>
        <v>0</v>
      </c>
      <c r="M274" s="31">
        <f t="shared" ca="1" si="13"/>
        <v>0</v>
      </c>
      <c r="N274" s="31"/>
      <c r="O274" s="31"/>
      <c r="P274" s="31"/>
      <c r="Q274" s="30">
        <f t="shared" ca="1" si="14"/>
        <v>0</v>
      </c>
      <c r="R274" s="31"/>
      <c r="S274" s="32"/>
      <c r="T274" s="31"/>
    </row>
    <row r="275" spans="1:20" s="33" customFormat="1" x14ac:dyDescent="0.35">
      <c r="A275" s="22">
        <v>273</v>
      </c>
      <c r="B275" s="23"/>
      <c r="C275" s="23"/>
      <c r="D275" s="24"/>
      <c r="E275" s="25">
        <f>IF(D273=0,0,VLOOKUP(D273,Podaci!$B$1:$C$4,2,FALSE))</f>
        <v>0</v>
      </c>
      <c r="F275" s="26" t="s">
        <v>23</v>
      </c>
      <c r="G275" s="27">
        <v>273</v>
      </c>
      <c r="H275" s="28"/>
      <c r="I275" s="29"/>
      <c r="J275" s="30">
        <v>5</v>
      </c>
      <c r="K275" s="30"/>
      <c r="L275" s="29">
        <f t="shared" si="12"/>
        <v>0</v>
      </c>
      <c r="M275" s="31">
        <f t="shared" ca="1" si="13"/>
        <v>0</v>
      </c>
      <c r="N275" s="31"/>
      <c r="O275" s="31"/>
      <c r="P275" s="31"/>
      <c r="Q275" s="30">
        <f t="shared" ca="1" si="14"/>
        <v>0</v>
      </c>
      <c r="R275" s="31"/>
      <c r="S275" s="32"/>
      <c r="T275" s="31"/>
    </row>
    <row r="276" spans="1:20" s="33" customFormat="1" x14ac:dyDescent="0.35">
      <c r="A276" s="22">
        <v>274</v>
      </c>
      <c r="B276" s="23"/>
      <c r="C276" s="23"/>
      <c r="D276" s="24"/>
      <c r="E276" s="25">
        <f>IF(D274=0,0,VLOOKUP(D274,Podaci!$B$1:$C$4,2,FALSE))</f>
        <v>0</v>
      </c>
      <c r="F276" s="26" t="s">
        <v>23</v>
      </c>
      <c r="G276" s="27">
        <v>274</v>
      </c>
      <c r="H276" s="28"/>
      <c r="I276" s="29"/>
      <c r="J276" s="30">
        <v>5</v>
      </c>
      <c r="K276" s="30"/>
      <c r="L276" s="29">
        <f t="shared" si="12"/>
        <v>0</v>
      </c>
      <c r="M276" s="31">
        <f t="shared" ca="1" si="13"/>
        <v>0</v>
      </c>
      <c r="N276" s="31"/>
      <c r="O276" s="31"/>
      <c r="P276" s="31"/>
      <c r="Q276" s="30">
        <f t="shared" ca="1" si="14"/>
        <v>0</v>
      </c>
      <c r="R276" s="31"/>
      <c r="S276" s="32"/>
      <c r="T276" s="31"/>
    </row>
    <row r="277" spans="1:20" s="33" customFormat="1" x14ac:dyDescent="0.35">
      <c r="A277" s="22">
        <v>275</v>
      </c>
      <c r="B277" s="23"/>
      <c r="C277" s="23"/>
      <c r="D277" s="24"/>
      <c r="E277" s="25">
        <f>IF(D275=0,0,VLOOKUP(D275,Podaci!$B$1:$C$4,2,FALSE))</f>
        <v>0</v>
      </c>
      <c r="F277" s="26" t="s">
        <v>23</v>
      </c>
      <c r="G277" s="27">
        <v>275</v>
      </c>
      <c r="H277" s="28"/>
      <c r="I277" s="29"/>
      <c r="J277" s="30">
        <v>5</v>
      </c>
      <c r="K277" s="30"/>
      <c r="L277" s="29">
        <f t="shared" si="12"/>
        <v>0</v>
      </c>
      <c r="M277" s="31">
        <f t="shared" ca="1" si="13"/>
        <v>0</v>
      </c>
      <c r="N277" s="31"/>
      <c r="O277" s="31"/>
      <c r="P277" s="31"/>
      <c r="Q277" s="30">
        <f t="shared" ca="1" si="14"/>
        <v>0</v>
      </c>
      <c r="R277" s="31"/>
      <c r="S277" s="32"/>
      <c r="T277" s="31"/>
    </row>
    <row r="278" spans="1:20" s="33" customFormat="1" x14ac:dyDescent="0.35">
      <c r="A278" s="22">
        <v>276</v>
      </c>
      <c r="B278" s="23"/>
      <c r="C278" s="23"/>
      <c r="D278" s="24"/>
      <c r="E278" s="25">
        <f>IF(D276=0,0,VLOOKUP(D276,Podaci!$B$1:$C$4,2,FALSE))</f>
        <v>0</v>
      </c>
      <c r="F278" s="26" t="s">
        <v>23</v>
      </c>
      <c r="G278" s="27">
        <v>276</v>
      </c>
      <c r="H278" s="28"/>
      <c r="I278" s="29"/>
      <c r="J278" s="30">
        <v>5</v>
      </c>
      <c r="K278" s="30"/>
      <c r="L278" s="29">
        <f t="shared" si="12"/>
        <v>0</v>
      </c>
      <c r="M278" s="31">
        <f t="shared" ca="1" si="13"/>
        <v>0</v>
      </c>
      <c r="N278" s="31"/>
      <c r="O278" s="31"/>
      <c r="P278" s="31"/>
      <c r="Q278" s="30">
        <f t="shared" ca="1" si="14"/>
        <v>0</v>
      </c>
      <c r="R278" s="31"/>
      <c r="S278" s="32"/>
      <c r="T278" s="31"/>
    </row>
    <row r="279" spans="1:20" s="33" customFormat="1" x14ac:dyDescent="0.35">
      <c r="A279" s="22">
        <v>277</v>
      </c>
      <c r="B279" s="23"/>
      <c r="C279" s="23"/>
      <c r="D279" s="24"/>
      <c r="E279" s="25">
        <f>IF(D277=0,0,VLOOKUP(D277,Podaci!$B$1:$C$4,2,FALSE))</f>
        <v>0</v>
      </c>
      <c r="F279" s="26" t="s">
        <v>23</v>
      </c>
      <c r="G279" s="27">
        <v>277</v>
      </c>
      <c r="H279" s="28"/>
      <c r="I279" s="29"/>
      <c r="J279" s="30">
        <v>5</v>
      </c>
      <c r="K279" s="30"/>
      <c r="L279" s="29">
        <f t="shared" si="12"/>
        <v>0</v>
      </c>
      <c r="M279" s="31">
        <f t="shared" ca="1" si="13"/>
        <v>0</v>
      </c>
      <c r="N279" s="31"/>
      <c r="O279" s="31"/>
      <c r="P279" s="31"/>
      <c r="Q279" s="30">
        <f t="shared" ca="1" si="14"/>
        <v>0</v>
      </c>
      <c r="R279" s="31"/>
      <c r="S279" s="32"/>
      <c r="T279" s="31"/>
    </row>
    <row r="280" spans="1:20" s="33" customFormat="1" x14ac:dyDescent="0.35">
      <c r="A280" s="22">
        <v>278</v>
      </c>
      <c r="B280" s="23"/>
      <c r="C280" s="23"/>
      <c r="D280" s="24"/>
      <c r="E280" s="25">
        <f>IF(D278=0,0,VLOOKUP(D278,Podaci!$B$1:$C$4,2,FALSE))</f>
        <v>0</v>
      </c>
      <c r="F280" s="26" t="s">
        <v>23</v>
      </c>
      <c r="G280" s="27">
        <v>278</v>
      </c>
      <c r="H280" s="28"/>
      <c r="I280" s="29"/>
      <c r="J280" s="30">
        <v>5</v>
      </c>
      <c r="K280" s="30"/>
      <c r="L280" s="29">
        <f t="shared" si="12"/>
        <v>0</v>
      </c>
      <c r="M280" s="31">
        <f t="shared" ca="1" si="13"/>
        <v>0</v>
      </c>
      <c r="N280" s="31"/>
      <c r="O280" s="31"/>
      <c r="P280" s="31"/>
      <c r="Q280" s="30">
        <f t="shared" ca="1" si="14"/>
        <v>0</v>
      </c>
      <c r="R280" s="31"/>
      <c r="S280" s="32"/>
      <c r="T280" s="31"/>
    </row>
    <row r="281" spans="1:20" s="33" customFormat="1" x14ac:dyDescent="0.35">
      <c r="A281" s="22">
        <v>279</v>
      </c>
      <c r="B281" s="23"/>
      <c r="C281" s="23"/>
      <c r="D281" s="24"/>
      <c r="E281" s="25">
        <f>IF(D279=0,0,VLOOKUP(D279,Podaci!$B$1:$C$4,2,FALSE))</f>
        <v>0</v>
      </c>
      <c r="F281" s="26" t="s">
        <v>23</v>
      </c>
      <c r="G281" s="27">
        <v>279</v>
      </c>
      <c r="H281" s="28"/>
      <c r="I281" s="29"/>
      <c r="J281" s="30">
        <v>5</v>
      </c>
      <c r="K281" s="30"/>
      <c r="L281" s="29">
        <f t="shared" si="12"/>
        <v>0</v>
      </c>
      <c r="M281" s="31">
        <f t="shared" ca="1" si="13"/>
        <v>0</v>
      </c>
      <c r="N281" s="31"/>
      <c r="O281" s="31"/>
      <c r="P281" s="31"/>
      <c r="Q281" s="30">
        <f t="shared" ca="1" si="14"/>
        <v>0</v>
      </c>
      <c r="R281" s="31"/>
      <c r="S281" s="32"/>
      <c r="T281" s="31"/>
    </row>
    <row r="282" spans="1:20" s="33" customFormat="1" x14ac:dyDescent="0.35">
      <c r="A282" s="22">
        <v>280</v>
      </c>
      <c r="B282" s="23"/>
      <c r="C282" s="23"/>
      <c r="D282" s="24"/>
      <c r="E282" s="25">
        <f>IF(D280=0,0,VLOOKUP(D280,Podaci!$B$1:$C$4,2,FALSE))</f>
        <v>0</v>
      </c>
      <c r="F282" s="26" t="s">
        <v>23</v>
      </c>
      <c r="G282" s="27">
        <v>280</v>
      </c>
      <c r="H282" s="28"/>
      <c r="I282" s="29"/>
      <c r="J282" s="30">
        <v>5</v>
      </c>
      <c r="K282" s="30"/>
      <c r="L282" s="29">
        <f t="shared" si="12"/>
        <v>0</v>
      </c>
      <c r="M282" s="31">
        <f t="shared" ca="1" si="13"/>
        <v>0</v>
      </c>
      <c r="N282" s="31"/>
      <c r="O282" s="31"/>
      <c r="P282" s="31"/>
      <c r="Q282" s="30">
        <f t="shared" ca="1" si="14"/>
        <v>0</v>
      </c>
      <c r="R282" s="31"/>
      <c r="S282" s="32"/>
      <c r="T282" s="31"/>
    </row>
    <row r="283" spans="1:20" s="33" customFormat="1" x14ac:dyDescent="0.35">
      <c r="A283" s="22">
        <v>281</v>
      </c>
      <c r="B283" s="23"/>
      <c r="C283" s="23"/>
      <c r="D283" s="24"/>
      <c r="E283" s="25">
        <f>IF(D281=0,0,VLOOKUP(D281,Podaci!$B$1:$C$4,2,FALSE))</f>
        <v>0</v>
      </c>
      <c r="F283" s="26" t="s">
        <v>23</v>
      </c>
      <c r="G283" s="27">
        <v>281</v>
      </c>
      <c r="H283" s="28"/>
      <c r="I283" s="29"/>
      <c r="J283" s="30">
        <v>5</v>
      </c>
      <c r="K283" s="30"/>
      <c r="L283" s="29">
        <f t="shared" si="12"/>
        <v>0</v>
      </c>
      <c r="M283" s="31">
        <f t="shared" ca="1" si="13"/>
        <v>0</v>
      </c>
      <c r="N283" s="31"/>
      <c r="O283" s="31"/>
      <c r="P283" s="31"/>
      <c r="Q283" s="30">
        <f t="shared" ca="1" si="14"/>
        <v>0</v>
      </c>
      <c r="R283" s="31"/>
      <c r="S283" s="32"/>
      <c r="T283" s="31"/>
    </row>
    <row r="284" spans="1:20" s="33" customFormat="1" x14ac:dyDescent="0.35">
      <c r="A284" s="22">
        <v>282</v>
      </c>
      <c r="B284" s="23"/>
      <c r="C284" s="23"/>
      <c r="D284" s="24"/>
      <c r="E284" s="25">
        <f>IF(D282=0,0,VLOOKUP(D282,Podaci!$B$1:$C$4,2,FALSE))</f>
        <v>0</v>
      </c>
      <c r="F284" s="26" t="s">
        <v>23</v>
      </c>
      <c r="G284" s="27">
        <v>282</v>
      </c>
      <c r="H284" s="28"/>
      <c r="I284" s="29"/>
      <c r="J284" s="30">
        <v>5</v>
      </c>
      <c r="K284" s="30"/>
      <c r="L284" s="29">
        <f t="shared" si="12"/>
        <v>0</v>
      </c>
      <c r="M284" s="31">
        <f t="shared" ca="1" si="13"/>
        <v>0</v>
      </c>
      <c r="N284" s="31"/>
      <c r="O284" s="31"/>
      <c r="P284" s="31"/>
      <c r="Q284" s="30">
        <f t="shared" ca="1" si="14"/>
        <v>0</v>
      </c>
      <c r="R284" s="31"/>
      <c r="S284" s="32"/>
      <c r="T284" s="31"/>
    </row>
    <row r="285" spans="1:20" s="33" customFormat="1" x14ac:dyDescent="0.35">
      <c r="A285" s="22">
        <v>283</v>
      </c>
      <c r="B285" s="23"/>
      <c r="C285" s="23"/>
      <c r="D285" s="24"/>
      <c r="E285" s="25">
        <f>IF(D283=0,0,VLOOKUP(D283,Podaci!$B$1:$C$4,2,FALSE))</f>
        <v>0</v>
      </c>
      <c r="F285" s="26" t="s">
        <v>23</v>
      </c>
      <c r="G285" s="27">
        <v>283</v>
      </c>
      <c r="H285" s="28"/>
      <c r="I285" s="29"/>
      <c r="J285" s="30">
        <v>5</v>
      </c>
      <c r="K285" s="30"/>
      <c r="L285" s="29">
        <f t="shared" si="12"/>
        <v>0</v>
      </c>
      <c r="M285" s="31">
        <f t="shared" ca="1" si="13"/>
        <v>0</v>
      </c>
      <c r="N285" s="31"/>
      <c r="O285" s="31"/>
      <c r="P285" s="31"/>
      <c r="Q285" s="30">
        <f t="shared" ca="1" si="14"/>
        <v>0</v>
      </c>
      <c r="R285" s="31"/>
      <c r="S285" s="32"/>
      <c r="T285" s="31"/>
    </row>
    <row r="286" spans="1:20" s="33" customFormat="1" x14ac:dyDescent="0.35">
      <c r="A286" s="22">
        <v>284</v>
      </c>
      <c r="B286" s="23"/>
      <c r="C286" s="23"/>
      <c r="D286" s="24"/>
      <c r="E286" s="25">
        <f>IF(D284=0,0,VLOOKUP(D284,Podaci!$B$1:$C$4,2,FALSE))</f>
        <v>0</v>
      </c>
      <c r="F286" s="26" t="s">
        <v>23</v>
      </c>
      <c r="G286" s="27">
        <v>284</v>
      </c>
      <c r="H286" s="28"/>
      <c r="I286" s="29"/>
      <c r="J286" s="30">
        <v>5</v>
      </c>
      <c r="K286" s="30"/>
      <c r="L286" s="29">
        <f t="shared" si="12"/>
        <v>0</v>
      </c>
      <c r="M286" s="31">
        <f t="shared" ca="1" si="13"/>
        <v>0</v>
      </c>
      <c r="N286" s="31"/>
      <c r="O286" s="31"/>
      <c r="P286" s="31"/>
      <c r="Q286" s="30">
        <f t="shared" ca="1" si="14"/>
        <v>0</v>
      </c>
      <c r="R286" s="31"/>
      <c r="S286" s="32"/>
      <c r="T286" s="31"/>
    </row>
    <row r="287" spans="1:20" s="33" customFormat="1" x14ac:dyDescent="0.35">
      <c r="A287" s="22">
        <v>285</v>
      </c>
      <c r="B287" s="23"/>
      <c r="C287" s="23"/>
      <c r="D287" s="24"/>
      <c r="E287" s="25">
        <f>IF(D285=0,0,VLOOKUP(D285,Podaci!$B$1:$C$4,2,FALSE))</f>
        <v>0</v>
      </c>
      <c r="F287" s="26" t="s">
        <v>23</v>
      </c>
      <c r="G287" s="27">
        <v>285</v>
      </c>
      <c r="H287" s="28"/>
      <c r="I287" s="29"/>
      <c r="J287" s="30">
        <v>5</v>
      </c>
      <c r="K287" s="30"/>
      <c r="L287" s="29">
        <f t="shared" si="12"/>
        <v>0</v>
      </c>
      <c r="M287" s="31">
        <f t="shared" ca="1" si="13"/>
        <v>0</v>
      </c>
      <c r="N287" s="31"/>
      <c r="O287" s="31"/>
      <c r="P287" s="31"/>
      <c r="Q287" s="30">
        <f t="shared" ca="1" si="14"/>
        <v>0</v>
      </c>
      <c r="R287" s="31"/>
      <c r="S287" s="32"/>
      <c r="T287" s="31"/>
    </row>
    <row r="288" spans="1:20" s="33" customFormat="1" x14ac:dyDescent="0.35">
      <c r="A288" s="22">
        <v>286</v>
      </c>
      <c r="B288" s="23"/>
      <c r="C288" s="23"/>
      <c r="D288" s="24"/>
      <c r="E288" s="25">
        <f>IF(D286=0,0,VLOOKUP(D286,Podaci!$B$1:$C$4,2,FALSE))</f>
        <v>0</v>
      </c>
      <c r="F288" s="26" t="s">
        <v>23</v>
      </c>
      <c r="G288" s="27">
        <v>286</v>
      </c>
      <c r="H288" s="28"/>
      <c r="I288" s="29"/>
      <c r="J288" s="30">
        <v>5</v>
      </c>
      <c r="K288" s="30"/>
      <c r="L288" s="29">
        <f t="shared" si="12"/>
        <v>0</v>
      </c>
      <c r="M288" s="31">
        <f t="shared" ca="1" si="13"/>
        <v>0</v>
      </c>
      <c r="N288" s="31"/>
      <c r="O288" s="31"/>
      <c r="P288" s="31"/>
      <c r="Q288" s="30">
        <f t="shared" ca="1" si="14"/>
        <v>0</v>
      </c>
      <c r="R288" s="31"/>
      <c r="S288" s="32"/>
      <c r="T288" s="31"/>
    </row>
    <row r="289" spans="1:20" s="33" customFormat="1" x14ac:dyDescent="0.35">
      <c r="A289" s="22">
        <v>287</v>
      </c>
      <c r="B289" s="23"/>
      <c r="C289" s="23"/>
      <c r="D289" s="24"/>
      <c r="E289" s="25">
        <f>IF(D287=0,0,VLOOKUP(D287,Podaci!$B$1:$C$4,2,FALSE))</f>
        <v>0</v>
      </c>
      <c r="F289" s="26" t="s">
        <v>23</v>
      </c>
      <c r="G289" s="27">
        <v>287</v>
      </c>
      <c r="H289" s="28"/>
      <c r="I289" s="29"/>
      <c r="J289" s="30">
        <v>5</v>
      </c>
      <c r="K289" s="30"/>
      <c r="L289" s="29">
        <f t="shared" si="12"/>
        <v>0</v>
      </c>
      <c r="M289" s="31">
        <f t="shared" ca="1" si="13"/>
        <v>0</v>
      </c>
      <c r="N289" s="31"/>
      <c r="O289" s="31"/>
      <c r="P289" s="31"/>
      <c r="Q289" s="30">
        <f t="shared" ca="1" si="14"/>
        <v>0</v>
      </c>
      <c r="R289" s="31"/>
      <c r="S289" s="32"/>
      <c r="T289" s="31"/>
    </row>
    <row r="290" spans="1:20" s="33" customFormat="1" x14ac:dyDescent="0.35">
      <c r="A290" s="22">
        <v>288</v>
      </c>
      <c r="B290" s="23"/>
      <c r="C290" s="23"/>
      <c r="D290" s="24"/>
      <c r="E290" s="25">
        <f>IF(D288=0,0,VLOOKUP(D288,Podaci!$B$1:$C$4,2,FALSE))</f>
        <v>0</v>
      </c>
      <c r="F290" s="26" t="s">
        <v>23</v>
      </c>
      <c r="G290" s="27">
        <v>288</v>
      </c>
      <c r="H290" s="28"/>
      <c r="I290" s="29"/>
      <c r="J290" s="30">
        <v>5</v>
      </c>
      <c r="K290" s="30"/>
      <c r="L290" s="29">
        <f t="shared" si="12"/>
        <v>0</v>
      </c>
      <c r="M290" s="31">
        <f t="shared" ca="1" si="13"/>
        <v>0</v>
      </c>
      <c r="N290" s="31"/>
      <c r="O290" s="31"/>
      <c r="P290" s="31"/>
      <c r="Q290" s="30">
        <f t="shared" ca="1" si="14"/>
        <v>0</v>
      </c>
      <c r="R290" s="31"/>
      <c r="S290" s="32"/>
      <c r="T290" s="31"/>
    </row>
    <row r="291" spans="1:20" s="33" customFormat="1" x14ac:dyDescent="0.35">
      <c r="A291" s="22">
        <v>289</v>
      </c>
      <c r="B291" s="23"/>
      <c r="C291" s="23"/>
      <c r="D291" s="24"/>
      <c r="E291" s="25">
        <f>IF(D289=0,0,VLOOKUP(D289,Podaci!$B$1:$C$4,2,FALSE))</f>
        <v>0</v>
      </c>
      <c r="F291" s="26" t="s">
        <v>23</v>
      </c>
      <c r="G291" s="27">
        <v>289</v>
      </c>
      <c r="H291" s="28"/>
      <c r="I291" s="29"/>
      <c r="J291" s="30">
        <v>5</v>
      </c>
      <c r="K291" s="30"/>
      <c r="L291" s="29">
        <f t="shared" si="12"/>
        <v>0</v>
      </c>
      <c r="M291" s="31">
        <f t="shared" ca="1" si="13"/>
        <v>0</v>
      </c>
      <c r="N291" s="31"/>
      <c r="O291" s="31"/>
      <c r="P291" s="31"/>
      <c r="Q291" s="30">
        <f t="shared" ca="1" si="14"/>
        <v>0</v>
      </c>
      <c r="R291" s="31"/>
      <c r="S291" s="32"/>
      <c r="T291" s="31"/>
    </row>
    <row r="292" spans="1:20" s="33" customFormat="1" x14ac:dyDescent="0.35">
      <c r="A292" s="22">
        <v>290</v>
      </c>
      <c r="B292" s="23"/>
      <c r="C292" s="23"/>
      <c r="D292" s="24"/>
      <c r="E292" s="25">
        <f>IF(D290=0,0,VLOOKUP(D290,Podaci!$B$1:$C$4,2,FALSE))</f>
        <v>0</v>
      </c>
      <c r="F292" s="26" t="s">
        <v>23</v>
      </c>
      <c r="G292" s="27">
        <v>290</v>
      </c>
      <c r="H292" s="28"/>
      <c r="I292" s="29"/>
      <c r="J292" s="30">
        <v>5</v>
      </c>
      <c r="K292" s="30"/>
      <c r="L292" s="29">
        <f t="shared" si="12"/>
        <v>0</v>
      </c>
      <c r="M292" s="31">
        <f t="shared" ca="1" si="13"/>
        <v>0</v>
      </c>
      <c r="N292" s="31"/>
      <c r="O292" s="31"/>
      <c r="P292" s="31"/>
      <c r="Q292" s="30">
        <f t="shared" ca="1" si="14"/>
        <v>0</v>
      </c>
      <c r="R292" s="31"/>
      <c r="S292" s="32"/>
      <c r="T292" s="31"/>
    </row>
    <row r="293" spans="1:20" s="33" customFormat="1" x14ac:dyDescent="0.35">
      <c r="A293" s="22">
        <v>291</v>
      </c>
      <c r="B293" s="23"/>
      <c r="C293" s="23"/>
      <c r="D293" s="24"/>
      <c r="E293" s="25">
        <f>IF(D291=0,0,VLOOKUP(D291,Podaci!$B$1:$C$4,2,FALSE))</f>
        <v>0</v>
      </c>
      <c r="F293" s="26" t="s">
        <v>23</v>
      </c>
      <c r="G293" s="27">
        <v>291</v>
      </c>
      <c r="H293" s="28"/>
      <c r="I293" s="29"/>
      <c r="J293" s="30">
        <v>5</v>
      </c>
      <c r="K293" s="30"/>
      <c r="L293" s="29">
        <f t="shared" si="12"/>
        <v>0</v>
      </c>
      <c r="M293" s="31">
        <f t="shared" ca="1" si="13"/>
        <v>0</v>
      </c>
      <c r="N293" s="31"/>
      <c r="O293" s="31"/>
      <c r="P293" s="31"/>
      <c r="Q293" s="30">
        <f t="shared" ca="1" si="14"/>
        <v>0</v>
      </c>
      <c r="R293" s="31"/>
      <c r="S293" s="32"/>
      <c r="T293" s="31"/>
    </row>
    <row r="294" spans="1:20" s="33" customFormat="1" x14ac:dyDescent="0.35">
      <c r="A294" s="22">
        <v>292</v>
      </c>
      <c r="B294" s="23"/>
      <c r="C294" s="23"/>
      <c r="D294" s="24"/>
      <c r="E294" s="25">
        <f>IF(D292=0,0,VLOOKUP(D292,Podaci!$B$1:$C$4,2,FALSE))</f>
        <v>0</v>
      </c>
      <c r="F294" s="26" t="s">
        <v>23</v>
      </c>
      <c r="G294" s="27">
        <v>292</v>
      </c>
      <c r="H294" s="28"/>
      <c r="I294" s="29"/>
      <c r="J294" s="30">
        <v>5</v>
      </c>
      <c r="K294" s="30"/>
      <c r="L294" s="29">
        <f t="shared" si="12"/>
        <v>0</v>
      </c>
      <c r="M294" s="31">
        <f t="shared" ca="1" si="13"/>
        <v>0</v>
      </c>
      <c r="N294" s="31"/>
      <c r="O294" s="31"/>
      <c r="P294" s="31"/>
      <c r="Q294" s="30">
        <f t="shared" ca="1" si="14"/>
        <v>0</v>
      </c>
      <c r="R294" s="31"/>
      <c r="S294" s="32"/>
      <c r="T294" s="31"/>
    </row>
    <row r="295" spans="1:20" s="33" customFormat="1" x14ac:dyDescent="0.35">
      <c r="A295" s="22">
        <v>293</v>
      </c>
      <c r="B295" s="23"/>
      <c r="C295" s="23"/>
      <c r="D295" s="24"/>
      <c r="E295" s="25">
        <f>IF(D293=0,0,VLOOKUP(D293,Podaci!$B$1:$C$4,2,FALSE))</f>
        <v>0</v>
      </c>
      <c r="F295" s="26" t="s">
        <v>23</v>
      </c>
      <c r="G295" s="27">
        <v>293</v>
      </c>
      <c r="H295" s="28"/>
      <c r="I295" s="29"/>
      <c r="J295" s="30">
        <v>5</v>
      </c>
      <c r="K295" s="30"/>
      <c r="L295" s="29">
        <f t="shared" si="12"/>
        <v>0</v>
      </c>
      <c r="M295" s="31">
        <f t="shared" ca="1" si="13"/>
        <v>0</v>
      </c>
      <c r="N295" s="31"/>
      <c r="O295" s="31"/>
      <c r="P295" s="31"/>
      <c r="Q295" s="30">
        <f t="shared" ca="1" si="14"/>
        <v>0</v>
      </c>
      <c r="R295" s="31"/>
      <c r="S295" s="32"/>
      <c r="T295" s="31"/>
    </row>
    <row r="296" spans="1:20" s="33" customFormat="1" x14ac:dyDescent="0.35">
      <c r="A296" s="22">
        <v>294</v>
      </c>
      <c r="B296" s="23"/>
      <c r="C296" s="23"/>
      <c r="D296" s="24"/>
      <c r="E296" s="25">
        <f>IF(D294=0,0,VLOOKUP(D294,Podaci!$B$1:$C$4,2,FALSE))</f>
        <v>0</v>
      </c>
      <c r="F296" s="26" t="s">
        <v>23</v>
      </c>
      <c r="G296" s="27">
        <v>294</v>
      </c>
      <c r="H296" s="28"/>
      <c r="I296" s="29"/>
      <c r="J296" s="30">
        <v>5</v>
      </c>
      <c r="K296" s="30"/>
      <c r="L296" s="29">
        <f t="shared" si="12"/>
        <v>0</v>
      </c>
      <c r="M296" s="31">
        <f t="shared" ca="1" si="13"/>
        <v>0</v>
      </c>
      <c r="N296" s="31"/>
      <c r="O296" s="31"/>
      <c r="P296" s="31"/>
      <c r="Q296" s="30">
        <f t="shared" ca="1" si="14"/>
        <v>0</v>
      </c>
      <c r="R296" s="31"/>
      <c r="S296" s="32"/>
      <c r="T296" s="31"/>
    </row>
    <row r="297" spans="1:20" s="33" customFormat="1" x14ac:dyDescent="0.35">
      <c r="A297" s="22">
        <v>295</v>
      </c>
      <c r="B297" s="23"/>
      <c r="C297" s="23"/>
      <c r="D297" s="24"/>
      <c r="E297" s="25">
        <f>IF(D295=0,0,VLOOKUP(D295,Podaci!$B$1:$C$4,2,FALSE))</f>
        <v>0</v>
      </c>
      <c r="F297" s="26" t="s">
        <v>23</v>
      </c>
      <c r="G297" s="27">
        <v>295</v>
      </c>
      <c r="H297" s="28"/>
      <c r="I297" s="29"/>
      <c r="J297" s="30">
        <v>5</v>
      </c>
      <c r="K297" s="30"/>
      <c r="L297" s="29">
        <f t="shared" si="12"/>
        <v>0</v>
      </c>
      <c r="M297" s="31">
        <f t="shared" ca="1" si="13"/>
        <v>0</v>
      </c>
      <c r="N297" s="31"/>
      <c r="O297" s="31"/>
      <c r="P297" s="31"/>
      <c r="Q297" s="30">
        <f t="shared" ca="1" si="14"/>
        <v>0</v>
      </c>
      <c r="R297" s="31"/>
      <c r="S297" s="32"/>
      <c r="T297" s="31"/>
    </row>
    <row r="298" spans="1:20" s="33" customFormat="1" x14ac:dyDescent="0.35">
      <c r="A298" s="22">
        <v>296</v>
      </c>
      <c r="B298" s="23"/>
      <c r="C298" s="23"/>
      <c r="D298" s="24"/>
      <c r="E298" s="25">
        <f>IF(D296=0,0,VLOOKUP(D296,Podaci!$B$1:$C$4,2,FALSE))</f>
        <v>0</v>
      </c>
      <c r="F298" s="26" t="s">
        <v>23</v>
      </c>
      <c r="G298" s="27">
        <v>296</v>
      </c>
      <c r="H298" s="28"/>
      <c r="I298" s="29"/>
      <c r="J298" s="30">
        <v>5</v>
      </c>
      <c r="K298" s="30"/>
      <c r="L298" s="29">
        <f t="shared" si="12"/>
        <v>0</v>
      </c>
      <c r="M298" s="31">
        <f t="shared" ca="1" si="13"/>
        <v>0</v>
      </c>
      <c r="N298" s="31"/>
      <c r="O298" s="31"/>
      <c r="P298" s="31"/>
      <c r="Q298" s="30">
        <f t="shared" ca="1" si="14"/>
        <v>0</v>
      </c>
      <c r="R298" s="31"/>
      <c r="S298" s="32"/>
      <c r="T298" s="31"/>
    </row>
    <row r="299" spans="1:20" s="33" customFormat="1" x14ac:dyDescent="0.35">
      <c r="A299" s="22">
        <v>297</v>
      </c>
      <c r="B299" s="23"/>
      <c r="C299" s="23"/>
      <c r="D299" s="24"/>
      <c r="E299" s="25">
        <f>IF(D297=0,0,VLOOKUP(D297,Podaci!$B$1:$C$4,2,FALSE))</f>
        <v>0</v>
      </c>
      <c r="F299" s="26" t="s">
        <v>23</v>
      </c>
      <c r="G299" s="27">
        <v>297</v>
      </c>
      <c r="H299" s="28"/>
      <c r="I299" s="29"/>
      <c r="J299" s="30">
        <v>5</v>
      </c>
      <c r="K299" s="30"/>
      <c r="L299" s="29">
        <f t="shared" si="12"/>
        <v>0</v>
      </c>
      <c r="M299" s="31">
        <f t="shared" ca="1" si="13"/>
        <v>0</v>
      </c>
      <c r="N299" s="31"/>
      <c r="O299" s="31"/>
      <c r="P299" s="31"/>
      <c r="Q299" s="30">
        <f t="shared" ca="1" si="14"/>
        <v>0</v>
      </c>
      <c r="R299" s="31"/>
      <c r="S299" s="32"/>
      <c r="T299" s="31"/>
    </row>
    <row r="300" spans="1:20" s="33" customFormat="1" x14ac:dyDescent="0.35">
      <c r="A300" s="22">
        <v>298</v>
      </c>
      <c r="B300" s="23"/>
      <c r="C300" s="23"/>
      <c r="D300" s="24"/>
      <c r="E300" s="25">
        <f>IF(D298=0,0,VLOOKUP(D298,Podaci!$B$1:$C$4,2,FALSE))</f>
        <v>0</v>
      </c>
      <c r="F300" s="26" t="s">
        <v>23</v>
      </c>
      <c r="G300" s="27">
        <v>298</v>
      </c>
      <c r="H300" s="28"/>
      <c r="I300" s="29"/>
      <c r="J300" s="30">
        <v>5</v>
      </c>
      <c r="K300" s="30"/>
      <c r="L300" s="29">
        <f t="shared" si="12"/>
        <v>0</v>
      </c>
      <c r="M300" s="31">
        <f t="shared" ca="1" si="13"/>
        <v>0</v>
      </c>
      <c r="N300" s="31"/>
      <c r="O300" s="31"/>
      <c r="P300" s="31"/>
      <c r="Q300" s="30">
        <f t="shared" ca="1" si="14"/>
        <v>0</v>
      </c>
      <c r="R300" s="31"/>
      <c r="S300" s="32"/>
      <c r="T300" s="31"/>
    </row>
    <row r="301" spans="1:20" s="33" customFormat="1" x14ac:dyDescent="0.35">
      <c r="A301" s="22">
        <v>299</v>
      </c>
      <c r="B301" s="23"/>
      <c r="C301" s="23"/>
      <c r="D301" s="24"/>
      <c r="E301" s="25">
        <f>IF(D299=0,0,VLOOKUP(D299,Podaci!$B$1:$C$4,2,FALSE))</f>
        <v>0</v>
      </c>
      <c r="F301" s="26" t="s">
        <v>23</v>
      </c>
      <c r="G301" s="27">
        <v>299</v>
      </c>
      <c r="H301" s="28"/>
      <c r="I301" s="29"/>
      <c r="J301" s="30">
        <v>5</v>
      </c>
      <c r="K301" s="30"/>
      <c r="L301" s="29">
        <f t="shared" si="12"/>
        <v>0</v>
      </c>
      <c r="M301" s="31">
        <f t="shared" ca="1" si="13"/>
        <v>0</v>
      </c>
      <c r="N301" s="31"/>
      <c r="O301" s="31"/>
      <c r="P301" s="31"/>
      <c r="Q301" s="30">
        <f t="shared" ca="1" si="14"/>
        <v>0</v>
      </c>
      <c r="R301" s="31"/>
      <c r="S301" s="32"/>
      <c r="T301" s="31"/>
    </row>
    <row r="302" spans="1:20" s="33" customFormat="1" x14ac:dyDescent="0.35">
      <c r="A302" s="22">
        <v>300</v>
      </c>
      <c r="B302" s="23"/>
      <c r="C302" s="23"/>
      <c r="D302" s="24"/>
      <c r="E302" s="25">
        <f>IF(D300=0,0,VLOOKUP(D300,Podaci!$B$1:$C$4,2,FALSE))</f>
        <v>0</v>
      </c>
      <c r="F302" s="26" t="s">
        <v>23</v>
      </c>
      <c r="G302" s="27">
        <v>300</v>
      </c>
      <c r="H302" s="28"/>
      <c r="I302" s="29"/>
      <c r="J302" s="30">
        <v>5</v>
      </c>
      <c r="K302" s="30"/>
      <c r="L302" s="29">
        <f t="shared" si="12"/>
        <v>0</v>
      </c>
      <c r="M302" s="31">
        <f t="shared" ca="1" si="13"/>
        <v>0</v>
      </c>
      <c r="N302" s="31"/>
      <c r="O302" s="31"/>
      <c r="P302" s="31"/>
      <c r="Q302" s="30">
        <f t="shared" ca="1" si="14"/>
        <v>0</v>
      </c>
      <c r="R302" s="31"/>
      <c r="S302" s="32"/>
      <c r="T302" s="31"/>
    </row>
    <row r="303" spans="1:20" s="33" customFormat="1" x14ac:dyDescent="0.35">
      <c r="A303" s="22">
        <v>301</v>
      </c>
      <c r="B303" s="23"/>
      <c r="C303" s="23"/>
      <c r="D303" s="24"/>
      <c r="E303" s="25">
        <f>IF(D301=0,0,VLOOKUP(D301,Podaci!$B$1:$C$4,2,FALSE))</f>
        <v>0</v>
      </c>
      <c r="F303" s="26" t="s">
        <v>23</v>
      </c>
      <c r="G303" s="27">
        <v>301</v>
      </c>
      <c r="H303" s="28"/>
      <c r="I303" s="29"/>
      <c r="J303" s="30">
        <v>5</v>
      </c>
      <c r="K303" s="30"/>
      <c r="L303" s="29">
        <f t="shared" si="12"/>
        <v>0</v>
      </c>
      <c r="M303" s="31">
        <f t="shared" ca="1" si="13"/>
        <v>0</v>
      </c>
      <c r="N303" s="31"/>
      <c r="O303" s="31"/>
      <c r="P303" s="31"/>
      <c r="Q303" s="30">
        <f t="shared" ca="1" si="14"/>
        <v>0</v>
      </c>
      <c r="R303" s="31"/>
      <c r="S303" s="32"/>
      <c r="T303" s="31"/>
    </row>
    <row r="304" spans="1:20" s="33" customFormat="1" x14ac:dyDescent="0.35">
      <c r="A304" s="22">
        <v>302</v>
      </c>
      <c r="B304" s="23"/>
      <c r="C304" s="23"/>
      <c r="D304" s="24"/>
      <c r="E304" s="25">
        <f>IF(D302=0,0,VLOOKUP(D302,Podaci!$B$1:$C$4,2,FALSE))</f>
        <v>0</v>
      </c>
      <c r="F304" s="26" t="s">
        <v>23</v>
      </c>
      <c r="G304" s="27">
        <v>302</v>
      </c>
      <c r="H304" s="28"/>
      <c r="I304" s="29"/>
      <c r="J304" s="30">
        <v>5</v>
      </c>
      <c r="K304" s="30"/>
      <c r="L304" s="29">
        <f t="shared" si="12"/>
        <v>0</v>
      </c>
      <c r="M304" s="31">
        <f t="shared" ca="1" si="13"/>
        <v>0</v>
      </c>
      <c r="N304" s="31"/>
      <c r="O304" s="31"/>
      <c r="P304" s="31"/>
      <c r="Q304" s="30">
        <f t="shared" ca="1" si="14"/>
        <v>0</v>
      </c>
      <c r="R304" s="31"/>
      <c r="S304" s="32"/>
      <c r="T304" s="31"/>
    </row>
    <row r="305" spans="1:20" s="33" customFormat="1" x14ac:dyDescent="0.35">
      <c r="A305" s="22">
        <v>303</v>
      </c>
      <c r="B305" s="23"/>
      <c r="C305" s="23"/>
      <c r="D305" s="24"/>
      <c r="E305" s="25">
        <f>IF(D303=0,0,VLOOKUP(D303,Podaci!$B$1:$C$4,2,FALSE))</f>
        <v>0</v>
      </c>
      <c r="F305" s="26" t="s">
        <v>23</v>
      </c>
      <c r="G305" s="27">
        <v>303</v>
      </c>
      <c r="H305" s="28"/>
      <c r="I305" s="29"/>
      <c r="J305" s="30">
        <v>5</v>
      </c>
      <c r="K305" s="30"/>
      <c r="L305" s="29">
        <f t="shared" si="12"/>
        <v>0</v>
      </c>
      <c r="M305" s="31">
        <f t="shared" ca="1" si="13"/>
        <v>0</v>
      </c>
      <c r="N305" s="31"/>
      <c r="O305" s="31"/>
      <c r="P305" s="31"/>
      <c r="Q305" s="30">
        <f t="shared" ca="1" si="14"/>
        <v>0</v>
      </c>
      <c r="R305" s="31"/>
      <c r="S305" s="32"/>
      <c r="T305" s="31"/>
    </row>
    <row r="306" spans="1:20" s="33" customFormat="1" x14ac:dyDescent="0.35">
      <c r="A306" s="22">
        <v>304</v>
      </c>
      <c r="B306" s="23"/>
      <c r="C306" s="23"/>
      <c r="D306" s="24"/>
      <c r="E306" s="25">
        <f>IF(D304=0,0,VLOOKUP(D304,Podaci!$B$1:$C$4,2,FALSE))</f>
        <v>0</v>
      </c>
      <c r="F306" s="26" t="s">
        <v>23</v>
      </c>
      <c r="G306" s="27">
        <v>304</v>
      </c>
      <c r="H306" s="28"/>
      <c r="I306" s="29"/>
      <c r="J306" s="30">
        <v>5</v>
      </c>
      <c r="K306" s="30"/>
      <c r="L306" s="29">
        <f t="shared" si="12"/>
        <v>0</v>
      </c>
      <c r="M306" s="31">
        <f t="shared" ca="1" si="13"/>
        <v>0</v>
      </c>
      <c r="N306" s="31"/>
      <c r="O306" s="31"/>
      <c r="P306" s="31"/>
      <c r="Q306" s="30">
        <f t="shared" ca="1" si="14"/>
        <v>0</v>
      </c>
      <c r="R306" s="31"/>
      <c r="S306" s="32"/>
      <c r="T306" s="31"/>
    </row>
    <row r="307" spans="1:20" s="33" customFormat="1" x14ac:dyDescent="0.35">
      <c r="A307" s="22">
        <v>305</v>
      </c>
      <c r="B307" s="23"/>
      <c r="C307" s="23"/>
      <c r="D307" s="24"/>
      <c r="E307" s="25">
        <f>IF(D305=0,0,VLOOKUP(D305,Podaci!$B$1:$C$4,2,FALSE))</f>
        <v>0</v>
      </c>
      <c r="F307" s="26" t="s">
        <v>23</v>
      </c>
      <c r="G307" s="27">
        <v>305</v>
      </c>
      <c r="H307" s="28"/>
      <c r="I307" s="29"/>
      <c r="J307" s="30">
        <v>5</v>
      </c>
      <c r="K307" s="30"/>
      <c r="L307" s="29">
        <f t="shared" si="12"/>
        <v>0</v>
      </c>
      <c r="M307" s="31">
        <f t="shared" ca="1" si="13"/>
        <v>0</v>
      </c>
      <c r="N307" s="31"/>
      <c r="O307" s="31"/>
      <c r="P307" s="31"/>
      <c r="Q307" s="30">
        <f t="shared" ca="1" si="14"/>
        <v>0</v>
      </c>
      <c r="R307" s="31"/>
      <c r="S307" s="32"/>
      <c r="T307" s="31"/>
    </row>
    <row r="308" spans="1:20" s="33" customFormat="1" x14ac:dyDescent="0.35">
      <c r="A308" s="22">
        <v>306</v>
      </c>
      <c r="B308" s="23"/>
      <c r="C308" s="23"/>
      <c r="D308" s="24"/>
      <c r="E308" s="25">
        <f>IF(D306=0,0,VLOOKUP(D306,Podaci!$B$1:$C$4,2,FALSE))</f>
        <v>0</v>
      </c>
      <c r="F308" s="26" t="s">
        <v>23</v>
      </c>
      <c r="G308" s="27">
        <v>306</v>
      </c>
      <c r="H308" s="28"/>
      <c r="I308" s="29"/>
      <c r="J308" s="30">
        <v>5</v>
      </c>
      <c r="K308" s="30"/>
      <c r="L308" s="29">
        <f t="shared" si="12"/>
        <v>0</v>
      </c>
      <c r="M308" s="31">
        <f t="shared" ca="1" si="13"/>
        <v>0</v>
      </c>
      <c r="N308" s="31"/>
      <c r="O308" s="31"/>
      <c r="P308" s="31"/>
      <c r="Q308" s="30">
        <f t="shared" ca="1" si="14"/>
        <v>0</v>
      </c>
      <c r="R308" s="31"/>
      <c r="S308" s="32"/>
      <c r="T308" s="31"/>
    </row>
    <row r="309" spans="1:20" s="33" customFormat="1" x14ac:dyDescent="0.35">
      <c r="A309" s="22">
        <v>307</v>
      </c>
      <c r="B309" s="23"/>
      <c r="C309" s="23"/>
      <c r="D309" s="24"/>
      <c r="E309" s="25">
        <f>IF(D307=0,0,VLOOKUP(D307,Podaci!$B$1:$C$4,2,FALSE))</f>
        <v>0</v>
      </c>
      <c r="F309" s="26" t="s">
        <v>23</v>
      </c>
      <c r="G309" s="27">
        <v>307</v>
      </c>
      <c r="H309" s="28"/>
      <c r="I309" s="29"/>
      <c r="J309" s="30">
        <v>5</v>
      </c>
      <c r="K309" s="30"/>
      <c r="L309" s="29">
        <f t="shared" si="12"/>
        <v>0</v>
      </c>
      <c r="M309" s="31">
        <f t="shared" ca="1" si="13"/>
        <v>0</v>
      </c>
      <c r="N309" s="31"/>
      <c r="O309" s="31"/>
      <c r="P309" s="31"/>
      <c r="Q309" s="30">
        <f t="shared" ca="1" si="14"/>
        <v>0</v>
      </c>
      <c r="R309" s="31"/>
      <c r="S309" s="32"/>
      <c r="T309" s="31"/>
    </row>
    <row r="310" spans="1:20" s="33" customFormat="1" x14ac:dyDescent="0.35">
      <c r="A310" s="22">
        <v>308</v>
      </c>
      <c r="B310" s="23"/>
      <c r="C310" s="23"/>
      <c r="D310" s="24"/>
      <c r="E310" s="25">
        <f>IF(D308=0,0,VLOOKUP(D308,Podaci!$B$1:$C$4,2,FALSE))</f>
        <v>0</v>
      </c>
      <c r="F310" s="26" t="s">
        <v>23</v>
      </c>
      <c r="G310" s="27">
        <v>308</v>
      </c>
      <c r="H310" s="28"/>
      <c r="I310" s="29"/>
      <c r="J310" s="30">
        <v>5</v>
      </c>
      <c r="K310" s="30"/>
      <c r="L310" s="29">
        <f t="shared" si="12"/>
        <v>0</v>
      </c>
      <c r="M310" s="31">
        <f t="shared" ca="1" si="13"/>
        <v>0</v>
      </c>
      <c r="N310" s="31"/>
      <c r="O310" s="31"/>
      <c r="P310" s="31"/>
      <c r="Q310" s="30">
        <f t="shared" ca="1" si="14"/>
        <v>0</v>
      </c>
      <c r="R310" s="31"/>
      <c r="S310" s="32"/>
      <c r="T310" s="31"/>
    </row>
    <row r="311" spans="1:20" s="33" customFormat="1" x14ac:dyDescent="0.35">
      <c r="A311" s="22">
        <v>309</v>
      </c>
      <c r="B311" s="23"/>
      <c r="C311" s="23"/>
      <c r="D311" s="24"/>
      <c r="E311" s="25">
        <f>IF(D309=0,0,VLOOKUP(D309,Podaci!$B$1:$C$4,2,FALSE))</f>
        <v>0</v>
      </c>
      <c r="F311" s="26" t="s">
        <v>23</v>
      </c>
      <c r="G311" s="27">
        <v>309</v>
      </c>
      <c r="H311" s="28"/>
      <c r="I311" s="29"/>
      <c r="J311" s="30">
        <v>5</v>
      </c>
      <c r="K311" s="30"/>
      <c r="L311" s="29">
        <f t="shared" si="12"/>
        <v>0</v>
      </c>
      <c r="M311" s="31">
        <f t="shared" ca="1" si="13"/>
        <v>0</v>
      </c>
      <c r="N311" s="31"/>
      <c r="O311" s="31"/>
      <c r="P311" s="31"/>
      <c r="Q311" s="30">
        <f t="shared" ca="1" si="14"/>
        <v>0</v>
      </c>
      <c r="R311" s="31"/>
      <c r="S311" s="32"/>
      <c r="T311" s="31"/>
    </row>
    <row r="312" spans="1:20" s="33" customFormat="1" x14ac:dyDescent="0.35">
      <c r="A312" s="22">
        <v>310</v>
      </c>
      <c r="B312" s="23"/>
      <c r="C312" s="23"/>
      <c r="D312" s="24"/>
      <c r="E312" s="25">
        <f>IF(D310=0,0,VLOOKUP(D310,Podaci!$B$1:$C$4,2,FALSE))</f>
        <v>0</v>
      </c>
      <c r="F312" s="26" t="s">
        <v>23</v>
      </c>
      <c r="G312" s="27">
        <v>310</v>
      </c>
      <c r="H312" s="28"/>
      <c r="I312" s="29"/>
      <c r="J312" s="30">
        <v>5</v>
      </c>
      <c r="K312" s="30"/>
      <c r="L312" s="29">
        <f t="shared" si="12"/>
        <v>0</v>
      </c>
      <c r="M312" s="31">
        <f t="shared" ca="1" si="13"/>
        <v>0</v>
      </c>
      <c r="N312" s="31"/>
      <c r="O312" s="31"/>
      <c r="P312" s="31"/>
      <c r="Q312" s="30">
        <f t="shared" ca="1" si="14"/>
        <v>0</v>
      </c>
      <c r="R312" s="31"/>
      <c r="S312" s="32"/>
      <c r="T312" s="31"/>
    </row>
    <row r="313" spans="1:20" s="33" customFormat="1" x14ac:dyDescent="0.35">
      <c r="A313" s="22">
        <v>311</v>
      </c>
      <c r="B313" s="23"/>
      <c r="C313" s="23"/>
      <c r="D313" s="24"/>
      <c r="E313" s="25">
        <f>IF(D311=0,0,VLOOKUP(D311,Podaci!$B$1:$C$4,2,FALSE))</f>
        <v>0</v>
      </c>
      <c r="F313" s="26" t="s">
        <v>23</v>
      </c>
      <c r="G313" s="27">
        <v>311</v>
      </c>
      <c r="H313" s="28"/>
      <c r="I313" s="29"/>
      <c r="J313" s="30">
        <v>5</v>
      </c>
      <c r="K313" s="30"/>
      <c r="L313" s="29">
        <f t="shared" si="12"/>
        <v>0</v>
      </c>
      <c r="M313" s="31">
        <f t="shared" ca="1" si="13"/>
        <v>0</v>
      </c>
      <c r="N313" s="31"/>
      <c r="O313" s="31"/>
      <c r="P313" s="31"/>
      <c r="Q313" s="30">
        <f t="shared" ca="1" si="14"/>
        <v>0</v>
      </c>
      <c r="R313" s="31"/>
      <c r="S313" s="32"/>
      <c r="T313" s="31"/>
    </row>
    <row r="314" spans="1:20" s="33" customFormat="1" x14ac:dyDescent="0.35">
      <c r="A314" s="22">
        <v>312</v>
      </c>
      <c r="B314" s="23"/>
      <c r="C314" s="23"/>
      <c r="D314" s="24"/>
      <c r="E314" s="25">
        <f>IF(D312=0,0,VLOOKUP(D312,Podaci!$B$1:$C$4,2,FALSE))</f>
        <v>0</v>
      </c>
      <c r="F314" s="26" t="s">
        <v>23</v>
      </c>
      <c r="G314" s="27">
        <v>312</v>
      </c>
      <c r="H314" s="28"/>
      <c r="I314" s="29"/>
      <c r="J314" s="30">
        <v>5</v>
      </c>
      <c r="K314" s="30"/>
      <c r="L314" s="29">
        <f t="shared" si="12"/>
        <v>0</v>
      </c>
      <c r="M314" s="31">
        <f t="shared" ca="1" si="13"/>
        <v>0</v>
      </c>
      <c r="N314" s="31"/>
      <c r="O314" s="31"/>
      <c r="P314" s="31"/>
      <c r="Q314" s="30">
        <f t="shared" ca="1" si="14"/>
        <v>0</v>
      </c>
      <c r="R314" s="31"/>
      <c r="S314" s="32"/>
      <c r="T314" s="31"/>
    </row>
    <row r="315" spans="1:20" s="33" customFormat="1" x14ac:dyDescent="0.35">
      <c r="A315" s="22">
        <v>313</v>
      </c>
      <c r="B315" s="23"/>
      <c r="C315" s="23"/>
      <c r="D315" s="24"/>
      <c r="E315" s="25">
        <f>IF(D313=0,0,VLOOKUP(D313,Podaci!$B$1:$C$4,2,FALSE))</f>
        <v>0</v>
      </c>
      <c r="F315" s="26" t="s">
        <v>23</v>
      </c>
      <c r="G315" s="27">
        <v>313</v>
      </c>
      <c r="H315" s="28"/>
      <c r="I315" s="29"/>
      <c r="J315" s="30">
        <v>5</v>
      </c>
      <c r="K315" s="30"/>
      <c r="L315" s="29">
        <f t="shared" si="12"/>
        <v>0</v>
      </c>
      <c r="M315" s="31">
        <f t="shared" ca="1" si="13"/>
        <v>0</v>
      </c>
      <c r="N315" s="31"/>
      <c r="O315" s="31"/>
      <c r="P315" s="31"/>
      <c r="Q315" s="30">
        <f t="shared" ca="1" si="14"/>
        <v>0</v>
      </c>
      <c r="R315" s="31"/>
      <c r="S315" s="32"/>
      <c r="T315" s="31"/>
    </row>
    <row r="316" spans="1:20" s="33" customFormat="1" x14ac:dyDescent="0.35">
      <c r="A316" s="22">
        <v>314</v>
      </c>
      <c r="B316" s="23"/>
      <c r="C316" s="23"/>
      <c r="D316" s="24"/>
      <c r="E316" s="25">
        <f>IF(D314=0,0,VLOOKUP(D314,Podaci!$B$1:$C$4,2,FALSE))</f>
        <v>0</v>
      </c>
      <c r="F316" s="26" t="s">
        <v>23</v>
      </c>
      <c r="G316" s="27">
        <v>314</v>
      </c>
      <c r="H316" s="28"/>
      <c r="I316" s="29"/>
      <c r="J316" s="30">
        <v>5</v>
      </c>
      <c r="K316" s="30"/>
      <c r="L316" s="29">
        <f t="shared" si="12"/>
        <v>0</v>
      </c>
      <c r="M316" s="31">
        <f t="shared" ca="1" si="13"/>
        <v>0</v>
      </c>
      <c r="N316" s="31"/>
      <c r="O316" s="31"/>
      <c r="P316" s="31"/>
      <c r="Q316" s="30">
        <f t="shared" ca="1" si="14"/>
        <v>0</v>
      </c>
      <c r="R316" s="31"/>
      <c r="S316" s="32"/>
      <c r="T316" s="31"/>
    </row>
    <row r="317" spans="1:20" s="33" customFormat="1" x14ac:dyDescent="0.35">
      <c r="A317" s="22">
        <v>315</v>
      </c>
      <c r="B317" s="23"/>
      <c r="C317" s="23"/>
      <c r="D317" s="24"/>
      <c r="E317" s="25">
        <f>IF(D315=0,0,VLOOKUP(D315,Podaci!$B$1:$C$4,2,FALSE))</f>
        <v>0</v>
      </c>
      <c r="F317" s="26" t="s">
        <v>23</v>
      </c>
      <c r="G317" s="27">
        <v>315</v>
      </c>
      <c r="H317" s="28"/>
      <c r="I317" s="29"/>
      <c r="J317" s="30">
        <v>5</v>
      </c>
      <c r="K317" s="30"/>
      <c r="L317" s="29">
        <f t="shared" si="12"/>
        <v>0</v>
      </c>
      <c r="M317" s="31">
        <f t="shared" ca="1" si="13"/>
        <v>0</v>
      </c>
      <c r="N317" s="31"/>
      <c r="O317" s="31"/>
      <c r="P317" s="31"/>
      <c r="Q317" s="30">
        <f t="shared" ca="1" si="14"/>
        <v>0</v>
      </c>
      <c r="R317" s="31"/>
      <c r="S317" s="32"/>
      <c r="T317" s="31"/>
    </row>
    <row r="318" spans="1:20" s="33" customFormat="1" x14ac:dyDescent="0.35">
      <c r="A318" s="22">
        <v>316</v>
      </c>
      <c r="B318" s="23"/>
      <c r="C318" s="23"/>
      <c r="D318" s="24"/>
      <c r="E318" s="25">
        <f>IF(D316=0,0,VLOOKUP(D316,Podaci!$B$1:$C$4,2,FALSE))</f>
        <v>0</v>
      </c>
      <c r="F318" s="26" t="s">
        <v>23</v>
      </c>
      <c r="G318" s="27">
        <v>316</v>
      </c>
      <c r="H318" s="28"/>
      <c r="I318" s="29"/>
      <c r="J318" s="30">
        <v>5</v>
      </c>
      <c r="K318" s="30"/>
      <c r="L318" s="29">
        <f t="shared" si="12"/>
        <v>0</v>
      </c>
      <c r="M318" s="31">
        <f t="shared" ca="1" si="13"/>
        <v>0</v>
      </c>
      <c r="N318" s="31"/>
      <c r="O318" s="31"/>
      <c r="P318" s="31"/>
      <c r="Q318" s="30">
        <f t="shared" ca="1" si="14"/>
        <v>0</v>
      </c>
      <c r="R318" s="31"/>
      <c r="S318" s="32"/>
      <c r="T318" s="31"/>
    </row>
    <row r="319" spans="1:20" s="33" customFormat="1" x14ac:dyDescent="0.35">
      <c r="A319" s="22">
        <v>317</v>
      </c>
      <c r="B319" s="23"/>
      <c r="C319" s="23"/>
      <c r="D319" s="24"/>
      <c r="E319" s="25">
        <f>IF(D317=0,0,VLOOKUP(D317,Podaci!$B$1:$C$4,2,FALSE))</f>
        <v>0</v>
      </c>
      <c r="F319" s="26" t="s">
        <v>23</v>
      </c>
      <c r="G319" s="27">
        <v>317</v>
      </c>
      <c r="H319" s="28"/>
      <c r="I319" s="29"/>
      <c r="J319" s="30">
        <v>5</v>
      </c>
      <c r="K319" s="30"/>
      <c r="L319" s="29">
        <f t="shared" si="12"/>
        <v>0</v>
      </c>
      <c r="M319" s="31">
        <f t="shared" ca="1" si="13"/>
        <v>0</v>
      </c>
      <c r="N319" s="31"/>
      <c r="O319" s="31"/>
      <c r="P319" s="31"/>
      <c r="Q319" s="30">
        <f t="shared" ca="1" si="14"/>
        <v>0</v>
      </c>
      <c r="R319" s="31"/>
      <c r="S319" s="32"/>
      <c r="T319" s="31"/>
    </row>
    <row r="320" spans="1:20" s="33" customFormat="1" x14ac:dyDescent="0.35">
      <c r="A320" s="22">
        <v>318</v>
      </c>
      <c r="B320" s="23"/>
      <c r="C320" s="23"/>
      <c r="D320" s="24"/>
      <c r="E320" s="25">
        <f>IF(D318=0,0,VLOOKUP(D318,Podaci!$B$1:$C$4,2,FALSE))</f>
        <v>0</v>
      </c>
      <c r="F320" s="26" t="s">
        <v>23</v>
      </c>
      <c r="G320" s="27">
        <v>318</v>
      </c>
      <c r="H320" s="28"/>
      <c r="I320" s="29"/>
      <c r="J320" s="30">
        <v>5</v>
      </c>
      <c r="K320" s="30"/>
      <c r="L320" s="29">
        <f t="shared" si="12"/>
        <v>0</v>
      </c>
      <c r="M320" s="31">
        <f t="shared" ca="1" si="13"/>
        <v>0</v>
      </c>
      <c r="N320" s="31"/>
      <c r="O320" s="31"/>
      <c r="P320" s="31"/>
      <c r="Q320" s="30">
        <f t="shared" ca="1" si="14"/>
        <v>0</v>
      </c>
      <c r="R320" s="31"/>
      <c r="S320" s="32"/>
      <c r="T320" s="31"/>
    </row>
    <row r="321" spans="1:20" s="33" customFormat="1" x14ac:dyDescent="0.35">
      <c r="A321" s="22">
        <v>319</v>
      </c>
      <c r="B321" s="23"/>
      <c r="C321" s="23"/>
      <c r="D321" s="24"/>
      <c r="E321" s="25">
        <f>IF(D319=0,0,VLOOKUP(D319,Podaci!$B$1:$C$4,2,FALSE))</f>
        <v>0</v>
      </c>
      <c r="F321" s="26" t="s">
        <v>23</v>
      </c>
      <c r="G321" s="27">
        <v>319</v>
      </c>
      <c r="H321" s="28"/>
      <c r="I321" s="29"/>
      <c r="J321" s="30">
        <v>5</v>
      </c>
      <c r="K321" s="30"/>
      <c r="L321" s="29">
        <f t="shared" si="12"/>
        <v>0</v>
      </c>
      <c r="M321" s="31">
        <f t="shared" ca="1" si="13"/>
        <v>0</v>
      </c>
      <c r="N321" s="31"/>
      <c r="O321" s="31"/>
      <c r="P321" s="31"/>
      <c r="Q321" s="30">
        <f t="shared" ca="1" si="14"/>
        <v>0</v>
      </c>
      <c r="R321" s="31"/>
      <c r="S321" s="32"/>
      <c r="T321" s="31"/>
    </row>
    <row r="322" spans="1:20" s="33" customFormat="1" x14ac:dyDescent="0.35">
      <c r="A322" s="22">
        <v>320</v>
      </c>
      <c r="B322" s="23"/>
      <c r="C322" s="23"/>
      <c r="D322" s="24"/>
      <c r="E322" s="25">
        <f>IF(D320=0,0,VLOOKUP(D320,Podaci!$B$1:$C$4,2,FALSE))</f>
        <v>0</v>
      </c>
      <c r="F322" s="26" t="s">
        <v>23</v>
      </c>
      <c r="G322" s="27">
        <v>320</v>
      </c>
      <c r="H322" s="28"/>
      <c r="I322" s="29"/>
      <c r="J322" s="30">
        <v>5</v>
      </c>
      <c r="K322" s="30"/>
      <c r="L322" s="29">
        <f t="shared" si="12"/>
        <v>0</v>
      </c>
      <c r="M322" s="31">
        <f t="shared" ca="1" si="13"/>
        <v>0</v>
      </c>
      <c r="N322" s="31"/>
      <c r="O322" s="31"/>
      <c r="P322" s="31"/>
      <c r="Q322" s="30">
        <f t="shared" ca="1" si="14"/>
        <v>0</v>
      </c>
      <c r="R322" s="31"/>
      <c r="S322" s="32"/>
      <c r="T322" s="31"/>
    </row>
    <row r="323" spans="1:20" s="33" customFormat="1" x14ac:dyDescent="0.35">
      <c r="A323" s="22">
        <v>321</v>
      </c>
      <c r="B323" s="23"/>
      <c r="C323" s="23"/>
      <c r="D323" s="24"/>
      <c r="E323" s="25">
        <f>IF(D321=0,0,VLOOKUP(D321,Podaci!$B$1:$C$4,2,FALSE))</f>
        <v>0</v>
      </c>
      <c r="F323" s="26" t="s">
        <v>23</v>
      </c>
      <c r="G323" s="27">
        <v>321</v>
      </c>
      <c r="H323" s="28"/>
      <c r="I323" s="29"/>
      <c r="J323" s="30">
        <v>5</v>
      </c>
      <c r="K323" s="30"/>
      <c r="L323" s="29">
        <f t="shared" si="12"/>
        <v>0</v>
      </c>
      <c r="M323" s="31">
        <f t="shared" ca="1" si="13"/>
        <v>0</v>
      </c>
      <c r="N323" s="31"/>
      <c r="O323" s="31"/>
      <c r="P323" s="31"/>
      <c r="Q323" s="30">
        <f t="shared" ca="1" si="14"/>
        <v>0</v>
      </c>
      <c r="R323" s="31"/>
      <c r="S323" s="32"/>
      <c r="T323" s="31"/>
    </row>
    <row r="324" spans="1:20" s="33" customFormat="1" x14ac:dyDescent="0.35">
      <c r="A324" s="22">
        <v>322</v>
      </c>
      <c r="B324" s="23"/>
      <c r="C324" s="23"/>
      <c r="D324" s="24"/>
      <c r="E324" s="25">
        <f>IF(D322=0,0,VLOOKUP(D322,Podaci!$B$1:$C$4,2,FALSE))</f>
        <v>0</v>
      </c>
      <c r="F324" s="26" t="s">
        <v>23</v>
      </c>
      <c r="G324" s="27">
        <v>322</v>
      </c>
      <c r="H324" s="28"/>
      <c r="I324" s="29"/>
      <c r="J324" s="30">
        <v>5</v>
      </c>
      <c r="K324" s="30"/>
      <c r="L324" s="29">
        <f t="shared" ref="L324:L387" si="15">IF(I324=0,0,DATE(YEAR(I324)+J324+K324, MONTH(I324), DAY(I324)))</f>
        <v>0</v>
      </c>
      <c r="M324" s="31">
        <f t="shared" ref="M324:M387" ca="1" si="16">IF(L324=0,0,IF(TODAY()&gt;L324,"istekao","validan"))</f>
        <v>0</v>
      </c>
      <c r="N324" s="31"/>
      <c r="O324" s="31"/>
      <c r="P324" s="31"/>
      <c r="Q324" s="30">
        <f t="shared" ref="Q324:Q387" ca="1" si="17">IF(L324=0,0,L324-TODAY())</f>
        <v>0</v>
      </c>
      <c r="R324" s="31"/>
      <c r="S324" s="32"/>
      <c r="T324" s="31"/>
    </row>
    <row r="325" spans="1:20" s="33" customFormat="1" x14ac:dyDescent="0.35">
      <c r="A325" s="22">
        <v>323</v>
      </c>
      <c r="B325" s="23"/>
      <c r="C325" s="23"/>
      <c r="D325" s="24"/>
      <c r="E325" s="25">
        <f>IF(D323=0,0,VLOOKUP(D323,Podaci!$B$1:$C$4,2,FALSE))</f>
        <v>0</v>
      </c>
      <c r="F325" s="26" t="s">
        <v>23</v>
      </c>
      <c r="G325" s="27">
        <v>323</v>
      </c>
      <c r="H325" s="28"/>
      <c r="I325" s="29"/>
      <c r="J325" s="30">
        <v>5</v>
      </c>
      <c r="K325" s="30"/>
      <c r="L325" s="29">
        <f t="shared" si="15"/>
        <v>0</v>
      </c>
      <c r="M325" s="31">
        <f t="shared" ca="1" si="16"/>
        <v>0</v>
      </c>
      <c r="N325" s="31"/>
      <c r="O325" s="31"/>
      <c r="P325" s="31"/>
      <c r="Q325" s="30">
        <f t="shared" ca="1" si="17"/>
        <v>0</v>
      </c>
      <c r="R325" s="31"/>
      <c r="S325" s="32"/>
      <c r="T325" s="31"/>
    </row>
    <row r="326" spans="1:20" s="33" customFormat="1" x14ac:dyDescent="0.35">
      <c r="A326" s="22">
        <v>324</v>
      </c>
      <c r="B326" s="23"/>
      <c r="C326" s="23"/>
      <c r="D326" s="24"/>
      <c r="E326" s="25">
        <f>IF(D324=0,0,VLOOKUP(D324,Podaci!$B$1:$C$4,2,FALSE))</f>
        <v>0</v>
      </c>
      <c r="F326" s="26" t="s">
        <v>23</v>
      </c>
      <c r="G326" s="27">
        <v>324</v>
      </c>
      <c r="H326" s="28"/>
      <c r="I326" s="29"/>
      <c r="J326" s="30">
        <v>5</v>
      </c>
      <c r="K326" s="30"/>
      <c r="L326" s="29">
        <f t="shared" si="15"/>
        <v>0</v>
      </c>
      <c r="M326" s="31">
        <f t="shared" ca="1" si="16"/>
        <v>0</v>
      </c>
      <c r="N326" s="31"/>
      <c r="O326" s="31"/>
      <c r="P326" s="31"/>
      <c r="Q326" s="30">
        <f t="shared" ca="1" si="17"/>
        <v>0</v>
      </c>
      <c r="R326" s="31"/>
      <c r="S326" s="32"/>
      <c r="T326" s="31"/>
    </row>
    <row r="327" spans="1:20" s="33" customFormat="1" x14ac:dyDescent="0.35">
      <c r="A327" s="22">
        <v>325</v>
      </c>
      <c r="B327" s="23"/>
      <c r="C327" s="23"/>
      <c r="D327" s="24"/>
      <c r="E327" s="25">
        <f>IF(D325=0,0,VLOOKUP(D325,Podaci!$B$1:$C$4,2,FALSE))</f>
        <v>0</v>
      </c>
      <c r="F327" s="26" t="s">
        <v>23</v>
      </c>
      <c r="G327" s="27">
        <v>325</v>
      </c>
      <c r="H327" s="28"/>
      <c r="I327" s="29"/>
      <c r="J327" s="30">
        <v>5</v>
      </c>
      <c r="K327" s="30"/>
      <c r="L327" s="29">
        <f t="shared" si="15"/>
        <v>0</v>
      </c>
      <c r="M327" s="31">
        <f t="shared" ca="1" si="16"/>
        <v>0</v>
      </c>
      <c r="N327" s="31"/>
      <c r="O327" s="31"/>
      <c r="P327" s="31"/>
      <c r="Q327" s="30">
        <f t="shared" ca="1" si="17"/>
        <v>0</v>
      </c>
      <c r="R327" s="31"/>
      <c r="S327" s="32"/>
      <c r="T327" s="31"/>
    </row>
    <row r="328" spans="1:20" s="33" customFormat="1" x14ac:dyDescent="0.35">
      <c r="A328" s="22">
        <v>326</v>
      </c>
      <c r="B328" s="23"/>
      <c r="C328" s="23"/>
      <c r="D328" s="24"/>
      <c r="E328" s="25">
        <f>IF(D326=0,0,VLOOKUP(D326,Podaci!$B$1:$C$4,2,FALSE))</f>
        <v>0</v>
      </c>
      <c r="F328" s="26" t="s">
        <v>23</v>
      </c>
      <c r="G328" s="27">
        <v>326</v>
      </c>
      <c r="H328" s="28"/>
      <c r="I328" s="29"/>
      <c r="J328" s="30">
        <v>5</v>
      </c>
      <c r="K328" s="30"/>
      <c r="L328" s="29">
        <f t="shared" si="15"/>
        <v>0</v>
      </c>
      <c r="M328" s="31">
        <f t="shared" ca="1" si="16"/>
        <v>0</v>
      </c>
      <c r="N328" s="31"/>
      <c r="O328" s="31"/>
      <c r="P328" s="31"/>
      <c r="Q328" s="30">
        <f t="shared" ca="1" si="17"/>
        <v>0</v>
      </c>
      <c r="R328" s="31"/>
      <c r="S328" s="32"/>
      <c r="T328" s="31"/>
    </row>
    <row r="329" spans="1:20" s="33" customFormat="1" x14ac:dyDescent="0.35">
      <c r="A329" s="22">
        <v>327</v>
      </c>
      <c r="B329" s="23"/>
      <c r="C329" s="23"/>
      <c r="D329" s="24"/>
      <c r="E329" s="25">
        <f>IF(D327=0,0,VLOOKUP(D327,Podaci!$B$1:$C$4,2,FALSE))</f>
        <v>0</v>
      </c>
      <c r="F329" s="26" t="s">
        <v>23</v>
      </c>
      <c r="G329" s="27">
        <v>327</v>
      </c>
      <c r="H329" s="28"/>
      <c r="I329" s="29"/>
      <c r="J329" s="30">
        <v>5</v>
      </c>
      <c r="K329" s="30"/>
      <c r="L329" s="29">
        <f t="shared" si="15"/>
        <v>0</v>
      </c>
      <c r="M329" s="31">
        <f t="shared" ca="1" si="16"/>
        <v>0</v>
      </c>
      <c r="N329" s="31"/>
      <c r="O329" s="31"/>
      <c r="P329" s="31"/>
      <c r="Q329" s="30">
        <f t="shared" ca="1" si="17"/>
        <v>0</v>
      </c>
      <c r="R329" s="31"/>
      <c r="S329" s="32"/>
      <c r="T329" s="31"/>
    </row>
    <row r="330" spans="1:20" s="33" customFormat="1" x14ac:dyDescent="0.35">
      <c r="A330" s="22">
        <v>328</v>
      </c>
      <c r="B330" s="23"/>
      <c r="C330" s="23"/>
      <c r="D330" s="24"/>
      <c r="E330" s="25">
        <f>IF(D328=0,0,VLOOKUP(D328,Podaci!$B$1:$C$4,2,FALSE))</f>
        <v>0</v>
      </c>
      <c r="F330" s="26" t="s">
        <v>23</v>
      </c>
      <c r="G330" s="27">
        <v>328</v>
      </c>
      <c r="H330" s="28"/>
      <c r="I330" s="29"/>
      <c r="J330" s="30">
        <v>5</v>
      </c>
      <c r="K330" s="30"/>
      <c r="L330" s="29">
        <f t="shared" si="15"/>
        <v>0</v>
      </c>
      <c r="M330" s="31">
        <f t="shared" ca="1" si="16"/>
        <v>0</v>
      </c>
      <c r="N330" s="31"/>
      <c r="O330" s="31"/>
      <c r="P330" s="31"/>
      <c r="Q330" s="30">
        <f t="shared" ca="1" si="17"/>
        <v>0</v>
      </c>
      <c r="R330" s="31"/>
      <c r="S330" s="32"/>
      <c r="T330" s="31"/>
    </row>
    <row r="331" spans="1:20" s="33" customFormat="1" x14ac:dyDescent="0.35">
      <c r="A331" s="22">
        <v>329</v>
      </c>
      <c r="B331" s="23"/>
      <c r="C331" s="23"/>
      <c r="D331" s="24"/>
      <c r="E331" s="25">
        <f>IF(D329=0,0,VLOOKUP(D329,Podaci!$B$1:$C$4,2,FALSE))</f>
        <v>0</v>
      </c>
      <c r="F331" s="26" t="s">
        <v>23</v>
      </c>
      <c r="G331" s="27">
        <v>329</v>
      </c>
      <c r="H331" s="28"/>
      <c r="I331" s="29"/>
      <c r="J331" s="30">
        <v>5</v>
      </c>
      <c r="K331" s="30"/>
      <c r="L331" s="29">
        <f t="shared" si="15"/>
        <v>0</v>
      </c>
      <c r="M331" s="31">
        <f t="shared" ca="1" si="16"/>
        <v>0</v>
      </c>
      <c r="N331" s="31"/>
      <c r="O331" s="31"/>
      <c r="P331" s="31"/>
      <c r="Q331" s="30">
        <f t="shared" ca="1" si="17"/>
        <v>0</v>
      </c>
      <c r="R331" s="31"/>
      <c r="S331" s="32"/>
      <c r="T331" s="31"/>
    </row>
    <row r="332" spans="1:20" s="33" customFormat="1" x14ac:dyDescent="0.35">
      <c r="A332" s="22">
        <v>330</v>
      </c>
      <c r="B332" s="23"/>
      <c r="C332" s="23"/>
      <c r="D332" s="24"/>
      <c r="E332" s="25">
        <f>IF(D330=0,0,VLOOKUP(D330,Podaci!$B$1:$C$4,2,FALSE))</f>
        <v>0</v>
      </c>
      <c r="F332" s="26" t="s">
        <v>23</v>
      </c>
      <c r="G332" s="27">
        <v>330</v>
      </c>
      <c r="H332" s="28"/>
      <c r="I332" s="29"/>
      <c r="J332" s="30">
        <v>5</v>
      </c>
      <c r="K332" s="30"/>
      <c r="L332" s="29">
        <f t="shared" si="15"/>
        <v>0</v>
      </c>
      <c r="M332" s="31">
        <f t="shared" ca="1" si="16"/>
        <v>0</v>
      </c>
      <c r="N332" s="31"/>
      <c r="O332" s="31"/>
      <c r="P332" s="31"/>
      <c r="Q332" s="30">
        <f t="shared" ca="1" si="17"/>
        <v>0</v>
      </c>
      <c r="R332" s="31"/>
      <c r="S332" s="32"/>
      <c r="T332" s="31"/>
    </row>
    <row r="333" spans="1:20" s="33" customFormat="1" x14ac:dyDescent="0.35">
      <c r="A333" s="22">
        <v>331</v>
      </c>
      <c r="B333" s="23"/>
      <c r="C333" s="23"/>
      <c r="D333" s="24"/>
      <c r="E333" s="25">
        <f>IF(D331=0,0,VLOOKUP(D331,Podaci!$B$1:$C$4,2,FALSE))</f>
        <v>0</v>
      </c>
      <c r="F333" s="26" t="s">
        <v>23</v>
      </c>
      <c r="G333" s="27">
        <v>331</v>
      </c>
      <c r="H333" s="28"/>
      <c r="I333" s="29"/>
      <c r="J333" s="30">
        <v>5</v>
      </c>
      <c r="K333" s="30"/>
      <c r="L333" s="29">
        <f t="shared" si="15"/>
        <v>0</v>
      </c>
      <c r="M333" s="31">
        <f t="shared" ca="1" si="16"/>
        <v>0</v>
      </c>
      <c r="N333" s="31"/>
      <c r="O333" s="31"/>
      <c r="P333" s="31"/>
      <c r="Q333" s="30">
        <f t="shared" ca="1" si="17"/>
        <v>0</v>
      </c>
      <c r="R333" s="31"/>
      <c r="S333" s="32"/>
      <c r="T333" s="31"/>
    </row>
    <row r="334" spans="1:20" s="33" customFormat="1" x14ac:dyDescent="0.35">
      <c r="A334" s="22">
        <v>332</v>
      </c>
      <c r="B334" s="23"/>
      <c r="C334" s="23"/>
      <c r="D334" s="24"/>
      <c r="E334" s="25">
        <f>IF(D332=0,0,VLOOKUP(D332,Podaci!$B$1:$C$4,2,FALSE))</f>
        <v>0</v>
      </c>
      <c r="F334" s="26" t="s">
        <v>23</v>
      </c>
      <c r="G334" s="27">
        <v>332</v>
      </c>
      <c r="H334" s="28"/>
      <c r="I334" s="29"/>
      <c r="J334" s="30">
        <v>5</v>
      </c>
      <c r="K334" s="30"/>
      <c r="L334" s="29">
        <f t="shared" si="15"/>
        <v>0</v>
      </c>
      <c r="M334" s="31">
        <f t="shared" ca="1" si="16"/>
        <v>0</v>
      </c>
      <c r="N334" s="31"/>
      <c r="O334" s="31"/>
      <c r="P334" s="31"/>
      <c r="Q334" s="30">
        <f t="shared" ca="1" si="17"/>
        <v>0</v>
      </c>
      <c r="R334" s="31"/>
      <c r="S334" s="32"/>
      <c r="T334" s="31"/>
    </row>
    <row r="335" spans="1:20" s="33" customFormat="1" x14ac:dyDescent="0.35">
      <c r="A335" s="22">
        <v>333</v>
      </c>
      <c r="B335" s="23"/>
      <c r="C335" s="23"/>
      <c r="D335" s="24"/>
      <c r="E335" s="25">
        <f>IF(D333=0,0,VLOOKUP(D333,Podaci!$B$1:$C$4,2,FALSE))</f>
        <v>0</v>
      </c>
      <c r="F335" s="26" t="s">
        <v>23</v>
      </c>
      <c r="G335" s="27">
        <v>333</v>
      </c>
      <c r="H335" s="28"/>
      <c r="I335" s="29"/>
      <c r="J335" s="30">
        <v>5</v>
      </c>
      <c r="K335" s="30"/>
      <c r="L335" s="29">
        <f t="shared" si="15"/>
        <v>0</v>
      </c>
      <c r="M335" s="31">
        <f t="shared" ca="1" si="16"/>
        <v>0</v>
      </c>
      <c r="N335" s="31"/>
      <c r="O335" s="31"/>
      <c r="P335" s="31"/>
      <c r="Q335" s="30">
        <f t="shared" ca="1" si="17"/>
        <v>0</v>
      </c>
      <c r="R335" s="31"/>
      <c r="S335" s="32"/>
      <c r="T335" s="31"/>
    </row>
    <row r="336" spans="1:20" s="33" customFormat="1" x14ac:dyDescent="0.35">
      <c r="A336" s="22">
        <v>334</v>
      </c>
      <c r="B336" s="23"/>
      <c r="C336" s="23"/>
      <c r="D336" s="24"/>
      <c r="E336" s="25">
        <f>IF(D334=0,0,VLOOKUP(D334,Podaci!$B$1:$C$4,2,FALSE))</f>
        <v>0</v>
      </c>
      <c r="F336" s="26" t="s">
        <v>23</v>
      </c>
      <c r="G336" s="27">
        <v>334</v>
      </c>
      <c r="H336" s="28"/>
      <c r="I336" s="29"/>
      <c r="J336" s="30">
        <v>5</v>
      </c>
      <c r="K336" s="30"/>
      <c r="L336" s="29">
        <f t="shared" si="15"/>
        <v>0</v>
      </c>
      <c r="M336" s="31">
        <f t="shared" ca="1" si="16"/>
        <v>0</v>
      </c>
      <c r="N336" s="31"/>
      <c r="O336" s="31"/>
      <c r="P336" s="31"/>
      <c r="Q336" s="30">
        <f t="shared" ca="1" si="17"/>
        <v>0</v>
      </c>
      <c r="R336" s="31"/>
      <c r="S336" s="32"/>
      <c r="T336" s="31"/>
    </row>
    <row r="337" spans="1:20" s="33" customFormat="1" x14ac:dyDescent="0.35">
      <c r="A337" s="22">
        <v>335</v>
      </c>
      <c r="B337" s="23"/>
      <c r="C337" s="23"/>
      <c r="D337" s="24"/>
      <c r="E337" s="25">
        <f>IF(D335=0,0,VLOOKUP(D335,Podaci!$B$1:$C$4,2,FALSE))</f>
        <v>0</v>
      </c>
      <c r="F337" s="26" t="s">
        <v>23</v>
      </c>
      <c r="G337" s="27">
        <v>335</v>
      </c>
      <c r="H337" s="28"/>
      <c r="I337" s="29"/>
      <c r="J337" s="30">
        <v>5</v>
      </c>
      <c r="K337" s="30"/>
      <c r="L337" s="29">
        <f t="shared" si="15"/>
        <v>0</v>
      </c>
      <c r="M337" s="31">
        <f t="shared" ca="1" si="16"/>
        <v>0</v>
      </c>
      <c r="N337" s="31"/>
      <c r="O337" s="31"/>
      <c r="P337" s="31"/>
      <c r="Q337" s="30">
        <f t="shared" ca="1" si="17"/>
        <v>0</v>
      </c>
      <c r="R337" s="31"/>
      <c r="S337" s="32"/>
      <c r="T337" s="31"/>
    </row>
    <row r="338" spans="1:20" s="33" customFormat="1" x14ac:dyDescent="0.35">
      <c r="A338" s="22">
        <v>336</v>
      </c>
      <c r="B338" s="23"/>
      <c r="C338" s="23"/>
      <c r="D338" s="24"/>
      <c r="E338" s="25">
        <f>IF(D336=0,0,VLOOKUP(D336,Podaci!$B$1:$C$4,2,FALSE))</f>
        <v>0</v>
      </c>
      <c r="F338" s="26" t="s">
        <v>23</v>
      </c>
      <c r="G338" s="27">
        <v>336</v>
      </c>
      <c r="H338" s="28"/>
      <c r="I338" s="29"/>
      <c r="J338" s="30">
        <v>5</v>
      </c>
      <c r="K338" s="30"/>
      <c r="L338" s="29">
        <f t="shared" si="15"/>
        <v>0</v>
      </c>
      <c r="M338" s="31">
        <f t="shared" ca="1" si="16"/>
        <v>0</v>
      </c>
      <c r="N338" s="31"/>
      <c r="O338" s="31"/>
      <c r="P338" s="31"/>
      <c r="Q338" s="30">
        <f t="shared" ca="1" si="17"/>
        <v>0</v>
      </c>
      <c r="R338" s="31"/>
      <c r="S338" s="32"/>
      <c r="T338" s="31"/>
    </row>
    <row r="339" spans="1:20" s="33" customFormat="1" x14ac:dyDescent="0.35">
      <c r="A339" s="22">
        <v>337</v>
      </c>
      <c r="B339" s="23"/>
      <c r="C339" s="23"/>
      <c r="D339" s="24"/>
      <c r="E339" s="25">
        <f>IF(D337=0,0,VLOOKUP(D337,Podaci!$B$1:$C$4,2,FALSE))</f>
        <v>0</v>
      </c>
      <c r="F339" s="26" t="s">
        <v>23</v>
      </c>
      <c r="G339" s="27">
        <v>337</v>
      </c>
      <c r="H339" s="28"/>
      <c r="I339" s="29"/>
      <c r="J339" s="30">
        <v>5</v>
      </c>
      <c r="K339" s="30"/>
      <c r="L339" s="29">
        <f t="shared" si="15"/>
        <v>0</v>
      </c>
      <c r="M339" s="31">
        <f t="shared" ca="1" si="16"/>
        <v>0</v>
      </c>
      <c r="N339" s="31"/>
      <c r="O339" s="31"/>
      <c r="P339" s="31"/>
      <c r="Q339" s="30">
        <f t="shared" ca="1" si="17"/>
        <v>0</v>
      </c>
      <c r="R339" s="31"/>
      <c r="S339" s="32"/>
      <c r="T339" s="31"/>
    </row>
    <row r="340" spans="1:20" s="33" customFormat="1" x14ac:dyDescent="0.35">
      <c r="A340" s="22">
        <v>338</v>
      </c>
      <c r="B340" s="23"/>
      <c r="C340" s="23"/>
      <c r="D340" s="24"/>
      <c r="E340" s="25">
        <f>IF(D338=0,0,VLOOKUP(D338,Podaci!$B$1:$C$4,2,FALSE))</f>
        <v>0</v>
      </c>
      <c r="F340" s="26" t="s">
        <v>23</v>
      </c>
      <c r="G340" s="27">
        <v>338</v>
      </c>
      <c r="H340" s="28"/>
      <c r="I340" s="29"/>
      <c r="J340" s="30">
        <v>5</v>
      </c>
      <c r="K340" s="30"/>
      <c r="L340" s="29">
        <f t="shared" si="15"/>
        <v>0</v>
      </c>
      <c r="M340" s="31">
        <f t="shared" ca="1" si="16"/>
        <v>0</v>
      </c>
      <c r="N340" s="31"/>
      <c r="O340" s="31"/>
      <c r="P340" s="31"/>
      <c r="Q340" s="30">
        <f t="shared" ca="1" si="17"/>
        <v>0</v>
      </c>
      <c r="R340" s="31"/>
      <c r="S340" s="32"/>
      <c r="T340" s="31"/>
    </row>
    <row r="341" spans="1:20" s="33" customFormat="1" x14ac:dyDescent="0.35">
      <c r="A341" s="22">
        <v>339</v>
      </c>
      <c r="B341" s="23"/>
      <c r="C341" s="23"/>
      <c r="D341" s="24"/>
      <c r="E341" s="25">
        <f>IF(D339=0,0,VLOOKUP(D339,Podaci!$B$1:$C$4,2,FALSE))</f>
        <v>0</v>
      </c>
      <c r="F341" s="26" t="s">
        <v>23</v>
      </c>
      <c r="G341" s="27">
        <v>339</v>
      </c>
      <c r="H341" s="28"/>
      <c r="I341" s="29"/>
      <c r="J341" s="30">
        <v>5</v>
      </c>
      <c r="K341" s="30"/>
      <c r="L341" s="29">
        <f t="shared" si="15"/>
        <v>0</v>
      </c>
      <c r="M341" s="31">
        <f t="shared" ca="1" si="16"/>
        <v>0</v>
      </c>
      <c r="N341" s="31"/>
      <c r="O341" s="31"/>
      <c r="P341" s="31"/>
      <c r="Q341" s="30">
        <f t="shared" ca="1" si="17"/>
        <v>0</v>
      </c>
      <c r="R341" s="31"/>
      <c r="S341" s="32"/>
      <c r="T341" s="31"/>
    </row>
    <row r="342" spans="1:20" s="33" customFormat="1" x14ac:dyDescent="0.35">
      <c r="A342" s="22">
        <v>340</v>
      </c>
      <c r="B342" s="23"/>
      <c r="C342" s="23"/>
      <c r="D342" s="24"/>
      <c r="E342" s="25">
        <f>IF(D340=0,0,VLOOKUP(D340,Podaci!$B$1:$C$4,2,FALSE))</f>
        <v>0</v>
      </c>
      <c r="F342" s="26" t="s">
        <v>23</v>
      </c>
      <c r="G342" s="27">
        <v>340</v>
      </c>
      <c r="H342" s="28"/>
      <c r="I342" s="29"/>
      <c r="J342" s="30">
        <v>5</v>
      </c>
      <c r="K342" s="30"/>
      <c r="L342" s="29">
        <f t="shared" si="15"/>
        <v>0</v>
      </c>
      <c r="M342" s="31">
        <f t="shared" ca="1" si="16"/>
        <v>0</v>
      </c>
      <c r="N342" s="31"/>
      <c r="O342" s="31"/>
      <c r="P342" s="31"/>
      <c r="Q342" s="30">
        <f t="shared" ca="1" si="17"/>
        <v>0</v>
      </c>
      <c r="R342" s="31"/>
      <c r="S342" s="32"/>
      <c r="T342" s="31"/>
    </row>
    <row r="343" spans="1:20" s="33" customFormat="1" x14ac:dyDescent="0.35">
      <c r="A343" s="22">
        <v>341</v>
      </c>
      <c r="B343" s="23"/>
      <c r="C343" s="23"/>
      <c r="D343" s="24"/>
      <c r="E343" s="25">
        <f>IF(D341=0,0,VLOOKUP(D341,Podaci!$B$1:$C$4,2,FALSE))</f>
        <v>0</v>
      </c>
      <c r="F343" s="26" t="s">
        <v>23</v>
      </c>
      <c r="G343" s="27">
        <v>341</v>
      </c>
      <c r="H343" s="28"/>
      <c r="I343" s="29"/>
      <c r="J343" s="30">
        <v>5</v>
      </c>
      <c r="K343" s="30"/>
      <c r="L343" s="29">
        <f t="shared" si="15"/>
        <v>0</v>
      </c>
      <c r="M343" s="31">
        <f t="shared" ca="1" si="16"/>
        <v>0</v>
      </c>
      <c r="N343" s="31"/>
      <c r="O343" s="31"/>
      <c r="P343" s="31"/>
      <c r="Q343" s="30">
        <f t="shared" ca="1" si="17"/>
        <v>0</v>
      </c>
      <c r="R343" s="31"/>
      <c r="S343" s="32"/>
      <c r="T343" s="31"/>
    </row>
    <row r="344" spans="1:20" s="33" customFormat="1" x14ac:dyDescent="0.35">
      <c r="A344" s="22">
        <v>342</v>
      </c>
      <c r="B344" s="23"/>
      <c r="C344" s="23"/>
      <c r="D344" s="24"/>
      <c r="E344" s="25">
        <f>IF(D342=0,0,VLOOKUP(D342,Podaci!$B$1:$C$4,2,FALSE))</f>
        <v>0</v>
      </c>
      <c r="F344" s="26" t="s">
        <v>23</v>
      </c>
      <c r="G344" s="27">
        <v>342</v>
      </c>
      <c r="H344" s="28"/>
      <c r="I344" s="29"/>
      <c r="J344" s="30">
        <v>5</v>
      </c>
      <c r="K344" s="30"/>
      <c r="L344" s="29">
        <f t="shared" si="15"/>
        <v>0</v>
      </c>
      <c r="M344" s="31">
        <f t="shared" ca="1" si="16"/>
        <v>0</v>
      </c>
      <c r="N344" s="31"/>
      <c r="O344" s="31"/>
      <c r="P344" s="31"/>
      <c r="Q344" s="30">
        <f t="shared" ca="1" si="17"/>
        <v>0</v>
      </c>
      <c r="R344" s="31"/>
      <c r="S344" s="32"/>
      <c r="T344" s="31"/>
    </row>
    <row r="345" spans="1:20" s="33" customFormat="1" x14ac:dyDescent="0.35">
      <c r="A345" s="22">
        <v>343</v>
      </c>
      <c r="B345" s="23"/>
      <c r="C345" s="23"/>
      <c r="D345" s="24"/>
      <c r="E345" s="25">
        <f>IF(D343=0,0,VLOOKUP(D343,Podaci!$B$1:$C$4,2,FALSE))</f>
        <v>0</v>
      </c>
      <c r="F345" s="26" t="s">
        <v>23</v>
      </c>
      <c r="G345" s="27">
        <v>343</v>
      </c>
      <c r="H345" s="28"/>
      <c r="I345" s="29"/>
      <c r="J345" s="30">
        <v>5</v>
      </c>
      <c r="K345" s="30"/>
      <c r="L345" s="29">
        <f t="shared" si="15"/>
        <v>0</v>
      </c>
      <c r="M345" s="31">
        <f t="shared" ca="1" si="16"/>
        <v>0</v>
      </c>
      <c r="N345" s="31"/>
      <c r="O345" s="31"/>
      <c r="P345" s="31"/>
      <c r="Q345" s="30">
        <f t="shared" ca="1" si="17"/>
        <v>0</v>
      </c>
      <c r="R345" s="31"/>
      <c r="S345" s="32"/>
      <c r="T345" s="31"/>
    </row>
    <row r="346" spans="1:20" s="33" customFormat="1" x14ac:dyDescent="0.35">
      <c r="A346" s="22">
        <v>344</v>
      </c>
      <c r="B346" s="23"/>
      <c r="C346" s="23"/>
      <c r="D346" s="24"/>
      <c r="E346" s="25">
        <f>IF(D344=0,0,VLOOKUP(D344,Podaci!$B$1:$C$4,2,FALSE))</f>
        <v>0</v>
      </c>
      <c r="F346" s="26" t="s">
        <v>23</v>
      </c>
      <c r="G346" s="27">
        <v>344</v>
      </c>
      <c r="H346" s="28"/>
      <c r="I346" s="29"/>
      <c r="J346" s="30">
        <v>5</v>
      </c>
      <c r="K346" s="30"/>
      <c r="L346" s="29">
        <f t="shared" si="15"/>
        <v>0</v>
      </c>
      <c r="M346" s="31">
        <f t="shared" ca="1" si="16"/>
        <v>0</v>
      </c>
      <c r="N346" s="31"/>
      <c r="O346" s="31"/>
      <c r="P346" s="31"/>
      <c r="Q346" s="30">
        <f t="shared" ca="1" si="17"/>
        <v>0</v>
      </c>
      <c r="R346" s="31"/>
      <c r="S346" s="32"/>
      <c r="T346" s="31"/>
    </row>
    <row r="347" spans="1:20" s="33" customFormat="1" x14ac:dyDescent="0.35">
      <c r="A347" s="22">
        <v>345</v>
      </c>
      <c r="B347" s="23"/>
      <c r="C347" s="23"/>
      <c r="D347" s="24"/>
      <c r="E347" s="25">
        <f>IF(D345=0,0,VLOOKUP(D345,Podaci!$B$1:$C$4,2,FALSE))</f>
        <v>0</v>
      </c>
      <c r="F347" s="26" t="s">
        <v>23</v>
      </c>
      <c r="G347" s="27">
        <v>345</v>
      </c>
      <c r="H347" s="28"/>
      <c r="I347" s="29"/>
      <c r="J347" s="30">
        <v>5</v>
      </c>
      <c r="K347" s="30"/>
      <c r="L347" s="29">
        <f t="shared" si="15"/>
        <v>0</v>
      </c>
      <c r="M347" s="31">
        <f t="shared" ca="1" si="16"/>
        <v>0</v>
      </c>
      <c r="N347" s="31"/>
      <c r="O347" s="31"/>
      <c r="P347" s="31"/>
      <c r="Q347" s="30">
        <f t="shared" ca="1" si="17"/>
        <v>0</v>
      </c>
      <c r="R347" s="31"/>
      <c r="S347" s="32"/>
      <c r="T347" s="31"/>
    </row>
    <row r="348" spans="1:20" s="33" customFormat="1" x14ac:dyDescent="0.35">
      <c r="A348" s="22">
        <v>346</v>
      </c>
      <c r="B348" s="23"/>
      <c r="C348" s="23"/>
      <c r="D348" s="24"/>
      <c r="E348" s="25">
        <f>IF(D346=0,0,VLOOKUP(D346,Podaci!$B$1:$C$4,2,FALSE))</f>
        <v>0</v>
      </c>
      <c r="F348" s="26" t="s">
        <v>23</v>
      </c>
      <c r="G348" s="27">
        <v>346</v>
      </c>
      <c r="H348" s="28"/>
      <c r="I348" s="29"/>
      <c r="J348" s="30">
        <v>5</v>
      </c>
      <c r="K348" s="30"/>
      <c r="L348" s="29">
        <f t="shared" si="15"/>
        <v>0</v>
      </c>
      <c r="M348" s="31">
        <f t="shared" ca="1" si="16"/>
        <v>0</v>
      </c>
      <c r="N348" s="31"/>
      <c r="O348" s="31"/>
      <c r="P348" s="31"/>
      <c r="Q348" s="30">
        <f t="shared" ca="1" si="17"/>
        <v>0</v>
      </c>
      <c r="R348" s="31"/>
      <c r="S348" s="32"/>
      <c r="T348" s="31"/>
    </row>
    <row r="349" spans="1:20" s="33" customFormat="1" x14ac:dyDescent="0.35">
      <c r="A349" s="22">
        <v>347</v>
      </c>
      <c r="B349" s="23"/>
      <c r="C349" s="23"/>
      <c r="D349" s="24"/>
      <c r="E349" s="25">
        <f>IF(D347=0,0,VLOOKUP(D347,Podaci!$B$1:$C$4,2,FALSE))</f>
        <v>0</v>
      </c>
      <c r="F349" s="26" t="s">
        <v>23</v>
      </c>
      <c r="G349" s="27">
        <v>347</v>
      </c>
      <c r="H349" s="28"/>
      <c r="I349" s="29"/>
      <c r="J349" s="30">
        <v>5</v>
      </c>
      <c r="K349" s="30"/>
      <c r="L349" s="29">
        <f t="shared" si="15"/>
        <v>0</v>
      </c>
      <c r="M349" s="31">
        <f t="shared" ca="1" si="16"/>
        <v>0</v>
      </c>
      <c r="N349" s="31"/>
      <c r="O349" s="31"/>
      <c r="P349" s="31"/>
      <c r="Q349" s="30">
        <f t="shared" ca="1" si="17"/>
        <v>0</v>
      </c>
      <c r="R349" s="31"/>
      <c r="S349" s="32"/>
      <c r="T349" s="31"/>
    </row>
    <row r="350" spans="1:20" s="33" customFormat="1" x14ac:dyDescent="0.35">
      <c r="A350" s="22">
        <v>348</v>
      </c>
      <c r="B350" s="23"/>
      <c r="C350" s="23"/>
      <c r="D350" s="24"/>
      <c r="E350" s="25">
        <f>IF(D348=0,0,VLOOKUP(D348,Podaci!$B$1:$C$4,2,FALSE))</f>
        <v>0</v>
      </c>
      <c r="F350" s="26" t="s">
        <v>23</v>
      </c>
      <c r="G350" s="27">
        <v>348</v>
      </c>
      <c r="H350" s="28"/>
      <c r="I350" s="29"/>
      <c r="J350" s="30">
        <v>5</v>
      </c>
      <c r="K350" s="30"/>
      <c r="L350" s="29">
        <f t="shared" si="15"/>
        <v>0</v>
      </c>
      <c r="M350" s="31">
        <f t="shared" ca="1" si="16"/>
        <v>0</v>
      </c>
      <c r="N350" s="31"/>
      <c r="O350" s="31"/>
      <c r="P350" s="31"/>
      <c r="Q350" s="30">
        <f t="shared" ca="1" si="17"/>
        <v>0</v>
      </c>
      <c r="R350" s="31"/>
      <c r="S350" s="32"/>
      <c r="T350" s="31"/>
    </row>
    <row r="351" spans="1:20" s="33" customFormat="1" x14ac:dyDescent="0.35">
      <c r="A351" s="22">
        <v>349</v>
      </c>
      <c r="B351" s="23"/>
      <c r="C351" s="23"/>
      <c r="D351" s="24"/>
      <c r="E351" s="25">
        <f>IF(D349=0,0,VLOOKUP(D349,Podaci!$B$1:$C$4,2,FALSE))</f>
        <v>0</v>
      </c>
      <c r="F351" s="26" t="s">
        <v>23</v>
      </c>
      <c r="G351" s="27">
        <v>349</v>
      </c>
      <c r="H351" s="28"/>
      <c r="I351" s="29"/>
      <c r="J351" s="30">
        <v>5</v>
      </c>
      <c r="K351" s="30"/>
      <c r="L351" s="29">
        <f t="shared" si="15"/>
        <v>0</v>
      </c>
      <c r="M351" s="31">
        <f t="shared" ca="1" si="16"/>
        <v>0</v>
      </c>
      <c r="N351" s="31"/>
      <c r="O351" s="31"/>
      <c r="P351" s="31"/>
      <c r="Q351" s="30">
        <f t="shared" ca="1" si="17"/>
        <v>0</v>
      </c>
      <c r="R351" s="31"/>
      <c r="S351" s="32"/>
      <c r="T351" s="31"/>
    </row>
    <row r="352" spans="1:20" s="33" customFormat="1" x14ac:dyDescent="0.35">
      <c r="A352" s="22">
        <v>350</v>
      </c>
      <c r="B352" s="23"/>
      <c r="C352" s="23"/>
      <c r="D352" s="24"/>
      <c r="E352" s="25">
        <f>IF(D350=0,0,VLOOKUP(D350,Podaci!$B$1:$C$4,2,FALSE))</f>
        <v>0</v>
      </c>
      <c r="F352" s="26" t="s">
        <v>23</v>
      </c>
      <c r="G352" s="27">
        <v>350</v>
      </c>
      <c r="H352" s="28"/>
      <c r="I352" s="29"/>
      <c r="J352" s="30">
        <v>5</v>
      </c>
      <c r="K352" s="30"/>
      <c r="L352" s="29">
        <f t="shared" si="15"/>
        <v>0</v>
      </c>
      <c r="M352" s="31">
        <f t="shared" ca="1" si="16"/>
        <v>0</v>
      </c>
      <c r="N352" s="31"/>
      <c r="O352" s="31"/>
      <c r="P352" s="31"/>
      <c r="Q352" s="30">
        <f t="shared" ca="1" si="17"/>
        <v>0</v>
      </c>
      <c r="R352" s="31"/>
      <c r="S352" s="32"/>
      <c r="T352" s="31"/>
    </row>
    <row r="353" spans="1:20" s="33" customFormat="1" x14ac:dyDescent="0.35">
      <c r="A353" s="22">
        <v>351</v>
      </c>
      <c r="B353" s="23"/>
      <c r="C353" s="23"/>
      <c r="D353" s="24"/>
      <c r="E353" s="25">
        <f>IF(D351=0,0,VLOOKUP(D351,Podaci!$B$1:$C$4,2,FALSE))</f>
        <v>0</v>
      </c>
      <c r="F353" s="26" t="s">
        <v>23</v>
      </c>
      <c r="G353" s="27">
        <v>351</v>
      </c>
      <c r="H353" s="28"/>
      <c r="I353" s="29"/>
      <c r="J353" s="30">
        <v>5</v>
      </c>
      <c r="K353" s="30"/>
      <c r="L353" s="29">
        <f t="shared" si="15"/>
        <v>0</v>
      </c>
      <c r="M353" s="31">
        <f t="shared" ca="1" si="16"/>
        <v>0</v>
      </c>
      <c r="N353" s="31"/>
      <c r="O353" s="31"/>
      <c r="P353" s="31"/>
      <c r="Q353" s="30">
        <f t="shared" ca="1" si="17"/>
        <v>0</v>
      </c>
      <c r="R353" s="31"/>
      <c r="S353" s="32"/>
      <c r="T353" s="31"/>
    </row>
    <row r="354" spans="1:20" s="33" customFormat="1" x14ac:dyDescent="0.35">
      <c r="A354" s="22">
        <v>352</v>
      </c>
      <c r="B354" s="23"/>
      <c r="C354" s="23"/>
      <c r="D354" s="24"/>
      <c r="E354" s="25">
        <f>IF(D352=0,0,VLOOKUP(D352,Podaci!$B$1:$C$4,2,FALSE))</f>
        <v>0</v>
      </c>
      <c r="F354" s="26" t="s">
        <v>23</v>
      </c>
      <c r="G354" s="27">
        <v>352</v>
      </c>
      <c r="H354" s="28"/>
      <c r="I354" s="29"/>
      <c r="J354" s="30">
        <v>5</v>
      </c>
      <c r="K354" s="30"/>
      <c r="L354" s="29">
        <f t="shared" si="15"/>
        <v>0</v>
      </c>
      <c r="M354" s="31">
        <f t="shared" ca="1" si="16"/>
        <v>0</v>
      </c>
      <c r="N354" s="31"/>
      <c r="O354" s="31"/>
      <c r="P354" s="31"/>
      <c r="Q354" s="30">
        <f t="shared" ca="1" si="17"/>
        <v>0</v>
      </c>
      <c r="R354" s="31"/>
      <c r="S354" s="32"/>
      <c r="T354" s="31"/>
    </row>
    <row r="355" spans="1:20" s="33" customFormat="1" x14ac:dyDescent="0.35">
      <c r="A355" s="22">
        <v>353</v>
      </c>
      <c r="B355" s="23"/>
      <c r="C355" s="23"/>
      <c r="D355" s="24"/>
      <c r="E355" s="25">
        <f>IF(D353=0,0,VLOOKUP(D353,Podaci!$B$1:$C$4,2,FALSE))</f>
        <v>0</v>
      </c>
      <c r="F355" s="26" t="s">
        <v>23</v>
      </c>
      <c r="G355" s="27">
        <v>353</v>
      </c>
      <c r="H355" s="28"/>
      <c r="I355" s="29"/>
      <c r="J355" s="30">
        <v>5</v>
      </c>
      <c r="K355" s="30"/>
      <c r="L355" s="29">
        <f t="shared" si="15"/>
        <v>0</v>
      </c>
      <c r="M355" s="31">
        <f t="shared" ca="1" si="16"/>
        <v>0</v>
      </c>
      <c r="N355" s="31"/>
      <c r="O355" s="31"/>
      <c r="P355" s="31"/>
      <c r="Q355" s="30">
        <f t="shared" ca="1" si="17"/>
        <v>0</v>
      </c>
      <c r="R355" s="31"/>
      <c r="S355" s="32"/>
      <c r="T355" s="31"/>
    </row>
    <row r="356" spans="1:20" s="33" customFormat="1" x14ac:dyDescent="0.35">
      <c r="A356" s="22">
        <v>354</v>
      </c>
      <c r="B356" s="23"/>
      <c r="C356" s="23"/>
      <c r="D356" s="24"/>
      <c r="E356" s="25">
        <f>IF(D354=0,0,VLOOKUP(D354,Podaci!$B$1:$C$4,2,FALSE))</f>
        <v>0</v>
      </c>
      <c r="F356" s="26" t="s">
        <v>23</v>
      </c>
      <c r="G356" s="27">
        <v>354</v>
      </c>
      <c r="H356" s="28"/>
      <c r="I356" s="29"/>
      <c r="J356" s="30">
        <v>5</v>
      </c>
      <c r="K356" s="30"/>
      <c r="L356" s="29">
        <f t="shared" si="15"/>
        <v>0</v>
      </c>
      <c r="M356" s="31">
        <f t="shared" ca="1" si="16"/>
        <v>0</v>
      </c>
      <c r="N356" s="31"/>
      <c r="O356" s="31"/>
      <c r="P356" s="31"/>
      <c r="Q356" s="30">
        <f t="shared" ca="1" si="17"/>
        <v>0</v>
      </c>
      <c r="R356" s="31"/>
      <c r="S356" s="32"/>
      <c r="T356" s="31"/>
    </row>
    <row r="357" spans="1:20" s="33" customFormat="1" x14ac:dyDescent="0.35">
      <c r="A357" s="22">
        <v>355</v>
      </c>
      <c r="B357" s="23"/>
      <c r="C357" s="23"/>
      <c r="D357" s="24"/>
      <c r="E357" s="25">
        <f>IF(D355=0,0,VLOOKUP(D355,Podaci!$B$1:$C$4,2,FALSE))</f>
        <v>0</v>
      </c>
      <c r="F357" s="26" t="s">
        <v>23</v>
      </c>
      <c r="G357" s="27">
        <v>355</v>
      </c>
      <c r="H357" s="28"/>
      <c r="I357" s="29"/>
      <c r="J357" s="30">
        <v>5</v>
      </c>
      <c r="K357" s="30"/>
      <c r="L357" s="29">
        <f t="shared" si="15"/>
        <v>0</v>
      </c>
      <c r="M357" s="31">
        <f t="shared" ca="1" si="16"/>
        <v>0</v>
      </c>
      <c r="N357" s="31"/>
      <c r="O357" s="31"/>
      <c r="P357" s="31"/>
      <c r="Q357" s="30">
        <f t="shared" ca="1" si="17"/>
        <v>0</v>
      </c>
      <c r="R357" s="31"/>
      <c r="S357" s="32"/>
      <c r="T357" s="31"/>
    </row>
    <row r="358" spans="1:20" s="33" customFormat="1" x14ac:dyDescent="0.35">
      <c r="A358" s="22">
        <v>356</v>
      </c>
      <c r="B358" s="23"/>
      <c r="C358" s="23"/>
      <c r="D358" s="24"/>
      <c r="E358" s="25">
        <f>IF(D356=0,0,VLOOKUP(D356,Podaci!$B$1:$C$4,2,FALSE))</f>
        <v>0</v>
      </c>
      <c r="F358" s="26" t="s">
        <v>23</v>
      </c>
      <c r="G358" s="27">
        <v>356</v>
      </c>
      <c r="H358" s="28"/>
      <c r="I358" s="29"/>
      <c r="J358" s="30">
        <v>5</v>
      </c>
      <c r="K358" s="30"/>
      <c r="L358" s="29">
        <f t="shared" si="15"/>
        <v>0</v>
      </c>
      <c r="M358" s="31">
        <f t="shared" ca="1" si="16"/>
        <v>0</v>
      </c>
      <c r="N358" s="31"/>
      <c r="O358" s="31"/>
      <c r="P358" s="31"/>
      <c r="Q358" s="30">
        <f t="shared" ca="1" si="17"/>
        <v>0</v>
      </c>
      <c r="R358" s="31"/>
      <c r="S358" s="32"/>
      <c r="T358" s="31"/>
    </row>
    <row r="359" spans="1:20" s="33" customFormat="1" x14ac:dyDescent="0.35">
      <c r="A359" s="22">
        <v>357</v>
      </c>
      <c r="B359" s="23"/>
      <c r="C359" s="23"/>
      <c r="D359" s="24"/>
      <c r="E359" s="25">
        <f>IF(D357=0,0,VLOOKUP(D357,Podaci!$B$1:$C$4,2,FALSE))</f>
        <v>0</v>
      </c>
      <c r="F359" s="26" t="s">
        <v>23</v>
      </c>
      <c r="G359" s="27">
        <v>357</v>
      </c>
      <c r="H359" s="28"/>
      <c r="I359" s="29"/>
      <c r="J359" s="30">
        <v>5</v>
      </c>
      <c r="K359" s="30"/>
      <c r="L359" s="29">
        <f t="shared" si="15"/>
        <v>0</v>
      </c>
      <c r="M359" s="31">
        <f t="shared" ca="1" si="16"/>
        <v>0</v>
      </c>
      <c r="N359" s="31"/>
      <c r="O359" s="31"/>
      <c r="P359" s="31"/>
      <c r="Q359" s="30">
        <f t="shared" ca="1" si="17"/>
        <v>0</v>
      </c>
      <c r="R359" s="31"/>
      <c r="S359" s="32"/>
      <c r="T359" s="31"/>
    </row>
    <row r="360" spans="1:20" s="33" customFormat="1" x14ac:dyDescent="0.35">
      <c r="A360" s="22">
        <v>358</v>
      </c>
      <c r="B360" s="23"/>
      <c r="C360" s="23"/>
      <c r="D360" s="24"/>
      <c r="E360" s="25">
        <f>IF(D358=0,0,VLOOKUP(D358,Podaci!$B$1:$C$4,2,FALSE))</f>
        <v>0</v>
      </c>
      <c r="F360" s="26" t="s">
        <v>23</v>
      </c>
      <c r="G360" s="27">
        <v>358</v>
      </c>
      <c r="H360" s="28"/>
      <c r="I360" s="29"/>
      <c r="J360" s="30">
        <v>5</v>
      </c>
      <c r="K360" s="30"/>
      <c r="L360" s="29">
        <f t="shared" si="15"/>
        <v>0</v>
      </c>
      <c r="M360" s="31">
        <f t="shared" ca="1" si="16"/>
        <v>0</v>
      </c>
      <c r="N360" s="31"/>
      <c r="O360" s="31"/>
      <c r="P360" s="31"/>
      <c r="Q360" s="30">
        <f t="shared" ca="1" si="17"/>
        <v>0</v>
      </c>
      <c r="R360" s="31"/>
      <c r="S360" s="32"/>
      <c r="T360" s="31"/>
    </row>
    <row r="361" spans="1:20" s="33" customFormat="1" x14ac:dyDescent="0.35">
      <c r="A361" s="22">
        <v>359</v>
      </c>
      <c r="B361" s="23"/>
      <c r="C361" s="23"/>
      <c r="D361" s="24"/>
      <c r="E361" s="25">
        <f>IF(D359=0,0,VLOOKUP(D359,Podaci!$B$1:$C$4,2,FALSE))</f>
        <v>0</v>
      </c>
      <c r="F361" s="26" t="s">
        <v>23</v>
      </c>
      <c r="G361" s="27">
        <v>359</v>
      </c>
      <c r="H361" s="28"/>
      <c r="I361" s="29"/>
      <c r="J361" s="30">
        <v>5</v>
      </c>
      <c r="K361" s="30"/>
      <c r="L361" s="29">
        <f t="shared" si="15"/>
        <v>0</v>
      </c>
      <c r="M361" s="31">
        <f t="shared" ca="1" si="16"/>
        <v>0</v>
      </c>
      <c r="N361" s="31"/>
      <c r="O361" s="31"/>
      <c r="P361" s="31"/>
      <c r="Q361" s="30">
        <f t="shared" ca="1" si="17"/>
        <v>0</v>
      </c>
      <c r="R361" s="31"/>
      <c r="S361" s="32"/>
      <c r="T361" s="31"/>
    </row>
    <row r="362" spans="1:20" s="33" customFormat="1" x14ac:dyDescent="0.35">
      <c r="A362" s="22">
        <v>360</v>
      </c>
      <c r="B362" s="23"/>
      <c r="C362" s="23"/>
      <c r="D362" s="24"/>
      <c r="E362" s="25">
        <f>IF(D360=0,0,VLOOKUP(D360,Podaci!$B$1:$C$4,2,FALSE))</f>
        <v>0</v>
      </c>
      <c r="F362" s="26" t="s">
        <v>23</v>
      </c>
      <c r="G362" s="27">
        <v>360</v>
      </c>
      <c r="H362" s="28"/>
      <c r="I362" s="29"/>
      <c r="J362" s="30">
        <v>5</v>
      </c>
      <c r="K362" s="30"/>
      <c r="L362" s="29">
        <f t="shared" si="15"/>
        <v>0</v>
      </c>
      <c r="M362" s="31">
        <f t="shared" ca="1" si="16"/>
        <v>0</v>
      </c>
      <c r="N362" s="31"/>
      <c r="O362" s="31"/>
      <c r="P362" s="31"/>
      <c r="Q362" s="30">
        <f t="shared" ca="1" si="17"/>
        <v>0</v>
      </c>
      <c r="R362" s="31"/>
      <c r="S362" s="32"/>
      <c r="T362" s="31"/>
    </row>
    <row r="363" spans="1:20" s="33" customFormat="1" x14ac:dyDescent="0.35">
      <c r="A363" s="22">
        <v>361</v>
      </c>
      <c r="B363" s="23"/>
      <c r="C363" s="23"/>
      <c r="D363" s="24"/>
      <c r="E363" s="25">
        <f>IF(D361=0,0,VLOOKUP(D361,Podaci!$B$1:$C$4,2,FALSE))</f>
        <v>0</v>
      </c>
      <c r="F363" s="26" t="s">
        <v>23</v>
      </c>
      <c r="G363" s="27">
        <v>361</v>
      </c>
      <c r="H363" s="28"/>
      <c r="I363" s="29"/>
      <c r="J363" s="30">
        <v>5</v>
      </c>
      <c r="K363" s="30"/>
      <c r="L363" s="29">
        <f t="shared" si="15"/>
        <v>0</v>
      </c>
      <c r="M363" s="31">
        <f t="shared" ca="1" si="16"/>
        <v>0</v>
      </c>
      <c r="N363" s="31"/>
      <c r="O363" s="31"/>
      <c r="P363" s="31"/>
      <c r="Q363" s="30">
        <f t="shared" ca="1" si="17"/>
        <v>0</v>
      </c>
      <c r="R363" s="31"/>
      <c r="S363" s="32"/>
      <c r="T363" s="31"/>
    </row>
    <row r="364" spans="1:20" s="33" customFormat="1" x14ac:dyDescent="0.35">
      <c r="A364" s="22">
        <v>362</v>
      </c>
      <c r="B364" s="23"/>
      <c r="C364" s="23"/>
      <c r="D364" s="24"/>
      <c r="E364" s="25">
        <f>IF(D362=0,0,VLOOKUP(D362,Podaci!$B$1:$C$4,2,FALSE))</f>
        <v>0</v>
      </c>
      <c r="F364" s="26" t="s">
        <v>23</v>
      </c>
      <c r="G364" s="27">
        <v>362</v>
      </c>
      <c r="H364" s="28"/>
      <c r="I364" s="29"/>
      <c r="J364" s="30">
        <v>5</v>
      </c>
      <c r="K364" s="30"/>
      <c r="L364" s="29">
        <f t="shared" si="15"/>
        <v>0</v>
      </c>
      <c r="M364" s="31">
        <f t="shared" ca="1" si="16"/>
        <v>0</v>
      </c>
      <c r="N364" s="31"/>
      <c r="O364" s="31"/>
      <c r="P364" s="31"/>
      <c r="Q364" s="30">
        <f t="shared" ca="1" si="17"/>
        <v>0</v>
      </c>
      <c r="R364" s="31"/>
      <c r="S364" s="32"/>
      <c r="T364" s="31"/>
    </row>
    <row r="365" spans="1:20" s="33" customFormat="1" x14ac:dyDescent="0.35">
      <c r="A365" s="22">
        <v>363</v>
      </c>
      <c r="B365" s="23"/>
      <c r="C365" s="23"/>
      <c r="D365" s="24"/>
      <c r="E365" s="25">
        <f>IF(D363=0,0,VLOOKUP(D363,Podaci!$B$1:$C$4,2,FALSE))</f>
        <v>0</v>
      </c>
      <c r="F365" s="26" t="s">
        <v>23</v>
      </c>
      <c r="G365" s="27">
        <v>363</v>
      </c>
      <c r="H365" s="28"/>
      <c r="I365" s="29"/>
      <c r="J365" s="30">
        <v>5</v>
      </c>
      <c r="K365" s="30"/>
      <c r="L365" s="29">
        <f t="shared" si="15"/>
        <v>0</v>
      </c>
      <c r="M365" s="31">
        <f t="shared" ca="1" si="16"/>
        <v>0</v>
      </c>
      <c r="N365" s="31"/>
      <c r="O365" s="31"/>
      <c r="P365" s="31"/>
      <c r="Q365" s="30">
        <f t="shared" ca="1" si="17"/>
        <v>0</v>
      </c>
      <c r="R365" s="31"/>
      <c r="S365" s="32"/>
      <c r="T365" s="31"/>
    </row>
    <row r="366" spans="1:20" s="33" customFormat="1" x14ac:dyDescent="0.35">
      <c r="A366" s="22">
        <v>364</v>
      </c>
      <c r="B366" s="23"/>
      <c r="C366" s="23"/>
      <c r="D366" s="24"/>
      <c r="E366" s="25">
        <f>IF(D364=0,0,VLOOKUP(D364,Podaci!$B$1:$C$4,2,FALSE))</f>
        <v>0</v>
      </c>
      <c r="F366" s="26" t="s">
        <v>23</v>
      </c>
      <c r="G366" s="27">
        <v>364</v>
      </c>
      <c r="H366" s="28"/>
      <c r="I366" s="29"/>
      <c r="J366" s="30">
        <v>5</v>
      </c>
      <c r="K366" s="30"/>
      <c r="L366" s="29">
        <f t="shared" si="15"/>
        <v>0</v>
      </c>
      <c r="M366" s="31">
        <f t="shared" ca="1" si="16"/>
        <v>0</v>
      </c>
      <c r="N366" s="31"/>
      <c r="O366" s="31"/>
      <c r="P366" s="31"/>
      <c r="Q366" s="30">
        <f t="shared" ca="1" si="17"/>
        <v>0</v>
      </c>
      <c r="R366" s="31"/>
      <c r="S366" s="32"/>
      <c r="T366" s="31"/>
    </row>
    <row r="367" spans="1:20" s="33" customFormat="1" x14ac:dyDescent="0.35">
      <c r="A367" s="22">
        <v>365</v>
      </c>
      <c r="B367" s="23"/>
      <c r="C367" s="23"/>
      <c r="D367" s="24"/>
      <c r="E367" s="25">
        <f>IF(D365=0,0,VLOOKUP(D365,Podaci!$B$1:$C$4,2,FALSE))</f>
        <v>0</v>
      </c>
      <c r="F367" s="26" t="s">
        <v>23</v>
      </c>
      <c r="G367" s="27">
        <v>365</v>
      </c>
      <c r="H367" s="28"/>
      <c r="I367" s="29"/>
      <c r="J367" s="30">
        <v>5</v>
      </c>
      <c r="K367" s="30"/>
      <c r="L367" s="29">
        <f t="shared" si="15"/>
        <v>0</v>
      </c>
      <c r="M367" s="31">
        <f t="shared" ca="1" si="16"/>
        <v>0</v>
      </c>
      <c r="N367" s="31"/>
      <c r="O367" s="31"/>
      <c r="P367" s="31"/>
      <c r="Q367" s="30">
        <f t="shared" ca="1" si="17"/>
        <v>0</v>
      </c>
      <c r="R367" s="31"/>
      <c r="S367" s="32"/>
      <c r="T367" s="31"/>
    </row>
    <row r="368" spans="1:20" s="33" customFormat="1" x14ac:dyDescent="0.35">
      <c r="A368" s="22">
        <v>366</v>
      </c>
      <c r="B368" s="23"/>
      <c r="C368" s="23"/>
      <c r="D368" s="24"/>
      <c r="E368" s="25">
        <f>IF(D366=0,0,VLOOKUP(D366,Podaci!$B$1:$C$4,2,FALSE))</f>
        <v>0</v>
      </c>
      <c r="F368" s="26" t="s">
        <v>23</v>
      </c>
      <c r="G368" s="27">
        <v>366</v>
      </c>
      <c r="H368" s="28"/>
      <c r="I368" s="29"/>
      <c r="J368" s="30">
        <v>5</v>
      </c>
      <c r="K368" s="30"/>
      <c r="L368" s="29">
        <f t="shared" si="15"/>
        <v>0</v>
      </c>
      <c r="M368" s="31">
        <f t="shared" ca="1" si="16"/>
        <v>0</v>
      </c>
      <c r="N368" s="31"/>
      <c r="O368" s="31"/>
      <c r="P368" s="31"/>
      <c r="Q368" s="30">
        <f t="shared" ca="1" si="17"/>
        <v>0</v>
      </c>
      <c r="R368" s="31"/>
      <c r="S368" s="32"/>
      <c r="T368" s="31"/>
    </row>
    <row r="369" spans="1:20" s="33" customFormat="1" x14ac:dyDescent="0.35">
      <c r="A369" s="22">
        <v>367</v>
      </c>
      <c r="B369" s="23"/>
      <c r="C369" s="23"/>
      <c r="D369" s="24"/>
      <c r="E369" s="25">
        <f>IF(D367=0,0,VLOOKUP(D367,Podaci!$B$1:$C$4,2,FALSE))</f>
        <v>0</v>
      </c>
      <c r="F369" s="26" t="s">
        <v>23</v>
      </c>
      <c r="G369" s="27">
        <v>367</v>
      </c>
      <c r="H369" s="28"/>
      <c r="I369" s="29"/>
      <c r="J369" s="30">
        <v>5</v>
      </c>
      <c r="K369" s="30"/>
      <c r="L369" s="29">
        <f t="shared" si="15"/>
        <v>0</v>
      </c>
      <c r="M369" s="31">
        <f t="shared" ca="1" si="16"/>
        <v>0</v>
      </c>
      <c r="N369" s="31"/>
      <c r="O369" s="31"/>
      <c r="P369" s="31"/>
      <c r="Q369" s="30">
        <f t="shared" ca="1" si="17"/>
        <v>0</v>
      </c>
      <c r="R369" s="31"/>
      <c r="S369" s="32"/>
      <c r="T369" s="31"/>
    </row>
    <row r="370" spans="1:20" s="33" customFormat="1" x14ac:dyDescent="0.35">
      <c r="A370" s="22">
        <v>368</v>
      </c>
      <c r="B370" s="23"/>
      <c r="C370" s="23"/>
      <c r="D370" s="24"/>
      <c r="E370" s="25">
        <f>IF(D368=0,0,VLOOKUP(D368,Podaci!$B$1:$C$4,2,FALSE))</f>
        <v>0</v>
      </c>
      <c r="F370" s="26" t="s">
        <v>23</v>
      </c>
      <c r="G370" s="27">
        <v>368</v>
      </c>
      <c r="H370" s="28"/>
      <c r="I370" s="29"/>
      <c r="J370" s="30">
        <v>5</v>
      </c>
      <c r="K370" s="30"/>
      <c r="L370" s="29">
        <f t="shared" si="15"/>
        <v>0</v>
      </c>
      <c r="M370" s="31">
        <f t="shared" ca="1" si="16"/>
        <v>0</v>
      </c>
      <c r="N370" s="31"/>
      <c r="O370" s="31"/>
      <c r="P370" s="31"/>
      <c r="Q370" s="30">
        <f t="shared" ca="1" si="17"/>
        <v>0</v>
      </c>
      <c r="R370" s="31"/>
      <c r="S370" s="32"/>
      <c r="T370" s="31"/>
    </row>
    <row r="371" spans="1:20" s="33" customFormat="1" x14ac:dyDescent="0.35">
      <c r="A371" s="22">
        <v>369</v>
      </c>
      <c r="B371" s="23"/>
      <c r="C371" s="23"/>
      <c r="D371" s="24"/>
      <c r="E371" s="25">
        <f>IF(D369=0,0,VLOOKUP(D369,Podaci!$B$1:$C$4,2,FALSE))</f>
        <v>0</v>
      </c>
      <c r="F371" s="26" t="s">
        <v>23</v>
      </c>
      <c r="G371" s="27">
        <v>369</v>
      </c>
      <c r="H371" s="28"/>
      <c r="I371" s="29"/>
      <c r="J371" s="30">
        <v>5</v>
      </c>
      <c r="K371" s="30"/>
      <c r="L371" s="29">
        <f t="shared" si="15"/>
        <v>0</v>
      </c>
      <c r="M371" s="31">
        <f t="shared" ca="1" si="16"/>
        <v>0</v>
      </c>
      <c r="N371" s="31"/>
      <c r="O371" s="31"/>
      <c r="P371" s="31"/>
      <c r="Q371" s="30">
        <f t="shared" ca="1" si="17"/>
        <v>0</v>
      </c>
      <c r="R371" s="31"/>
      <c r="S371" s="32"/>
      <c r="T371" s="31"/>
    </row>
    <row r="372" spans="1:20" s="33" customFormat="1" x14ac:dyDescent="0.35">
      <c r="A372" s="22">
        <v>370</v>
      </c>
      <c r="B372" s="23"/>
      <c r="C372" s="23"/>
      <c r="D372" s="24"/>
      <c r="E372" s="25">
        <f>IF(D370=0,0,VLOOKUP(D370,Podaci!$B$1:$C$4,2,FALSE))</f>
        <v>0</v>
      </c>
      <c r="F372" s="26" t="s">
        <v>23</v>
      </c>
      <c r="G372" s="27">
        <v>370</v>
      </c>
      <c r="H372" s="28"/>
      <c r="I372" s="29"/>
      <c r="J372" s="30">
        <v>5</v>
      </c>
      <c r="K372" s="30"/>
      <c r="L372" s="29">
        <f t="shared" si="15"/>
        <v>0</v>
      </c>
      <c r="M372" s="31">
        <f t="shared" ca="1" si="16"/>
        <v>0</v>
      </c>
      <c r="N372" s="31"/>
      <c r="O372" s="31"/>
      <c r="P372" s="31"/>
      <c r="Q372" s="30">
        <f t="shared" ca="1" si="17"/>
        <v>0</v>
      </c>
      <c r="R372" s="31"/>
      <c r="S372" s="32"/>
      <c r="T372" s="31"/>
    </row>
    <row r="373" spans="1:20" s="33" customFormat="1" x14ac:dyDescent="0.35">
      <c r="A373" s="22">
        <v>371</v>
      </c>
      <c r="B373" s="23"/>
      <c r="C373" s="23"/>
      <c r="D373" s="24"/>
      <c r="E373" s="25">
        <f>IF(D371=0,0,VLOOKUP(D371,Podaci!$B$1:$C$4,2,FALSE))</f>
        <v>0</v>
      </c>
      <c r="F373" s="26" t="s">
        <v>23</v>
      </c>
      <c r="G373" s="27">
        <v>371</v>
      </c>
      <c r="H373" s="28"/>
      <c r="I373" s="29"/>
      <c r="J373" s="30">
        <v>5</v>
      </c>
      <c r="K373" s="30"/>
      <c r="L373" s="29">
        <f t="shared" si="15"/>
        <v>0</v>
      </c>
      <c r="M373" s="31">
        <f t="shared" ca="1" si="16"/>
        <v>0</v>
      </c>
      <c r="N373" s="31"/>
      <c r="O373" s="31"/>
      <c r="P373" s="31"/>
      <c r="Q373" s="30">
        <f t="shared" ca="1" si="17"/>
        <v>0</v>
      </c>
      <c r="R373" s="31"/>
      <c r="S373" s="32"/>
      <c r="T373" s="31"/>
    </row>
    <row r="374" spans="1:20" s="33" customFormat="1" x14ac:dyDescent="0.35">
      <c r="A374" s="22">
        <v>372</v>
      </c>
      <c r="B374" s="23"/>
      <c r="C374" s="23"/>
      <c r="D374" s="24"/>
      <c r="E374" s="25">
        <f>IF(D372=0,0,VLOOKUP(D372,Podaci!$B$1:$C$4,2,FALSE))</f>
        <v>0</v>
      </c>
      <c r="F374" s="26" t="s">
        <v>23</v>
      </c>
      <c r="G374" s="27">
        <v>372</v>
      </c>
      <c r="H374" s="28"/>
      <c r="I374" s="29"/>
      <c r="J374" s="30">
        <v>5</v>
      </c>
      <c r="K374" s="30"/>
      <c r="L374" s="29">
        <f t="shared" si="15"/>
        <v>0</v>
      </c>
      <c r="M374" s="31">
        <f t="shared" ca="1" si="16"/>
        <v>0</v>
      </c>
      <c r="N374" s="31"/>
      <c r="O374" s="31"/>
      <c r="P374" s="31"/>
      <c r="Q374" s="30">
        <f t="shared" ca="1" si="17"/>
        <v>0</v>
      </c>
      <c r="R374" s="31"/>
      <c r="S374" s="32"/>
      <c r="T374" s="31"/>
    </row>
    <row r="375" spans="1:20" s="33" customFormat="1" x14ac:dyDescent="0.35">
      <c r="A375" s="22">
        <v>373</v>
      </c>
      <c r="B375" s="23"/>
      <c r="C375" s="23"/>
      <c r="D375" s="24"/>
      <c r="E375" s="25">
        <f>IF(D373=0,0,VLOOKUP(D373,Podaci!$B$1:$C$4,2,FALSE))</f>
        <v>0</v>
      </c>
      <c r="F375" s="26" t="s">
        <v>23</v>
      </c>
      <c r="G375" s="27">
        <v>373</v>
      </c>
      <c r="H375" s="28"/>
      <c r="I375" s="29"/>
      <c r="J375" s="30">
        <v>5</v>
      </c>
      <c r="K375" s="30"/>
      <c r="L375" s="29">
        <f t="shared" si="15"/>
        <v>0</v>
      </c>
      <c r="M375" s="31">
        <f t="shared" ca="1" si="16"/>
        <v>0</v>
      </c>
      <c r="N375" s="31"/>
      <c r="O375" s="31"/>
      <c r="P375" s="31"/>
      <c r="Q375" s="30">
        <f t="shared" ca="1" si="17"/>
        <v>0</v>
      </c>
      <c r="R375" s="31"/>
      <c r="S375" s="32"/>
      <c r="T375" s="31"/>
    </row>
    <row r="376" spans="1:20" s="33" customFormat="1" x14ac:dyDescent="0.35">
      <c r="A376" s="22">
        <v>374</v>
      </c>
      <c r="B376" s="23"/>
      <c r="C376" s="23"/>
      <c r="D376" s="24"/>
      <c r="E376" s="25">
        <f>IF(D374=0,0,VLOOKUP(D374,Podaci!$B$1:$C$4,2,FALSE))</f>
        <v>0</v>
      </c>
      <c r="F376" s="26" t="s">
        <v>23</v>
      </c>
      <c r="G376" s="27">
        <v>374</v>
      </c>
      <c r="H376" s="28"/>
      <c r="I376" s="29"/>
      <c r="J376" s="30">
        <v>5</v>
      </c>
      <c r="K376" s="30"/>
      <c r="L376" s="29">
        <f t="shared" si="15"/>
        <v>0</v>
      </c>
      <c r="M376" s="31">
        <f t="shared" ca="1" si="16"/>
        <v>0</v>
      </c>
      <c r="N376" s="31"/>
      <c r="O376" s="31"/>
      <c r="P376" s="31"/>
      <c r="Q376" s="30">
        <f t="shared" ca="1" si="17"/>
        <v>0</v>
      </c>
      <c r="R376" s="31"/>
      <c r="S376" s="32"/>
      <c r="T376" s="31"/>
    </row>
    <row r="377" spans="1:20" s="33" customFormat="1" x14ac:dyDescent="0.35">
      <c r="A377" s="22">
        <v>375</v>
      </c>
      <c r="B377" s="23"/>
      <c r="C377" s="23"/>
      <c r="D377" s="24"/>
      <c r="E377" s="25">
        <f>IF(D375=0,0,VLOOKUP(D375,Podaci!$B$1:$C$4,2,FALSE))</f>
        <v>0</v>
      </c>
      <c r="F377" s="26" t="s">
        <v>23</v>
      </c>
      <c r="G377" s="27">
        <v>375</v>
      </c>
      <c r="H377" s="28"/>
      <c r="I377" s="29"/>
      <c r="J377" s="30">
        <v>5</v>
      </c>
      <c r="K377" s="30"/>
      <c r="L377" s="29">
        <f t="shared" si="15"/>
        <v>0</v>
      </c>
      <c r="M377" s="31">
        <f t="shared" ca="1" si="16"/>
        <v>0</v>
      </c>
      <c r="N377" s="31"/>
      <c r="O377" s="31"/>
      <c r="P377" s="31"/>
      <c r="Q377" s="30">
        <f t="shared" ca="1" si="17"/>
        <v>0</v>
      </c>
      <c r="R377" s="31"/>
      <c r="S377" s="32"/>
      <c r="T377" s="31"/>
    </row>
    <row r="378" spans="1:20" s="33" customFormat="1" x14ac:dyDescent="0.35">
      <c r="A378" s="22">
        <v>376</v>
      </c>
      <c r="B378" s="23"/>
      <c r="C378" s="23"/>
      <c r="D378" s="24"/>
      <c r="E378" s="25">
        <f>IF(D376=0,0,VLOOKUP(D376,Podaci!$B$1:$C$4,2,FALSE))</f>
        <v>0</v>
      </c>
      <c r="F378" s="26" t="s">
        <v>23</v>
      </c>
      <c r="G378" s="27">
        <v>376</v>
      </c>
      <c r="H378" s="28"/>
      <c r="I378" s="29"/>
      <c r="J378" s="30">
        <v>5</v>
      </c>
      <c r="K378" s="30"/>
      <c r="L378" s="29">
        <f t="shared" si="15"/>
        <v>0</v>
      </c>
      <c r="M378" s="31">
        <f t="shared" ca="1" si="16"/>
        <v>0</v>
      </c>
      <c r="N378" s="31"/>
      <c r="O378" s="31"/>
      <c r="P378" s="31"/>
      <c r="Q378" s="30">
        <f t="shared" ca="1" si="17"/>
        <v>0</v>
      </c>
      <c r="R378" s="31"/>
      <c r="S378" s="32"/>
      <c r="T378" s="31"/>
    </row>
    <row r="379" spans="1:20" s="33" customFormat="1" x14ac:dyDescent="0.35">
      <c r="A379" s="22">
        <v>377</v>
      </c>
      <c r="B379" s="23"/>
      <c r="C379" s="23"/>
      <c r="D379" s="24"/>
      <c r="E379" s="25">
        <f>IF(D377=0,0,VLOOKUP(D377,Podaci!$B$1:$C$4,2,FALSE))</f>
        <v>0</v>
      </c>
      <c r="F379" s="26" t="s">
        <v>23</v>
      </c>
      <c r="G379" s="27">
        <v>377</v>
      </c>
      <c r="H379" s="28"/>
      <c r="I379" s="29"/>
      <c r="J379" s="30">
        <v>5</v>
      </c>
      <c r="K379" s="30"/>
      <c r="L379" s="29">
        <f t="shared" si="15"/>
        <v>0</v>
      </c>
      <c r="M379" s="31">
        <f t="shared" ca="1" si="16"/>
        <v>0</v>
      </c>
      <c r="N379" s="31"/>
      <c r="O379" s="31"/>
      <c r="P379" s="31"/>
      <c r="Q379" s="30">
        <f t="shared" ca="1" si="17"/>
        <v>0</v>
      </c>
      <c r="R379" s="31"/>
      <c r="S379" s="32"/>
      <c r="T379" s="31"/>
    </row>
    <row r="380" spans="1:20" s="33" customFormat="1" x14ac:dyDescent="0.35">
      <c r="A380" s="22">
        <v>378</v>
      </c>
      <c r="B380" s="23"/>
      <c r="C380" s="23"/>
      <c r="D380" s="24"/>
      <c r="E380" s="25">
        <f>IF(D378=0,0,VLOOKUP(D378,Podaci!$B$1:$C$4,2,FALSE))</f>
        <v>0</v>
      </c>
      <c r="F380" s="26" t="s">
        <v>23</v>
      </c>
      <c r="G380" s="27">
        <v>378</v>
      </c>
      <c r="H380" s="28"/>
      <c r="I380" s="29"/>
      <c r="J380" s="30">
        <v>5</v>
      </c>
      <c r="K380" s="30"/>
      <c r="L380" s="29">
        <f t="shared" si="15"/>
        <v>0</v>
      </c>
      <c r="M380" s="31">
        <f t="shared" ca="1" si="16"/>
        <v>0</v>
      </c>
      <c r="N380" s="31"/>
      <c r="O380" s="31"/>
      <c r="P380" s="31"/>
      <c r="Q380" s="30">
        <f t="shared" ca="1" si="17"/>
        <v>0</v>
      </c>
      <c r="R380" s="31"/>
      <c r="S380" s="32"/>
      <c r="T380" s="31"/>
    </row>
    <row r="381" spans="1:20" s="33" customFormat="1" x14ac:dyDescent="0.35">
      <c r="A381" s="22">
        <v>379</v>
      </c>
      <c r="B381" s="23"/>
      <c r="C381" s="23"/>
      <c r="D381" s="24"/>
      <c r="E381" s="25">
        <f>IF(D379=0,0,VLOOKUP(D379,Podaci!$B$1:$C$4,2,FALSE))</f>
        <v>0</v>
      </c>
      <c r="F381" s="26" t="s">
        <v>23</v>
      </c>
      <c r="G381" s="27">
        <v>379</v>
      </c>
      <c r="H381" s="28"/>
      <c r="I381" s="29"/>
      <c r="J381" s="30">
        <v>5</v>
      </c>
      <c r="K381" s="30"/>
      <c r="L381" s="29">
        <f t="shared" si="15"/>
        <v>0</v>
      </c>
      <c r="M381" s="31">
        <f t="shared" ca="1" si="16"/>
        <v>0</v>
      </c>
      <c r="N381" s="31"/>
      <c r="O381" s="31"/>
      <c r="P381" s="31"/>
      <c r="Q381" s="30">
        <f t="shared" ca="1" si="17"/>
        <v>0</v>
      </c>
      <c r="R381" s="31"/>
      <c r="S381" s="32"/>
      <c r="T381" s="31"/>
    </row>
    <row r="382" spans="1:20" s="33" customFormat="1" x14ac:dyDescent="0.35">
      <c r="A382" s="22">
        <v>380</v>
      </c>
      <c r="B382" s="23"/>
      <c r="C382" s="23"/>
      <c r="D382" s="24"/>
      <c r="E382" s="25">
        <f>IF(D380=0,0,VLOOKUP(D380,Podaci!$B$1:$C$4,2,FALSE))</f>
        <v>0</v>
      </c>
      <c r="F382" s="26" t="s">
        <v>23</v>
      </c>
      <c r="G382" s="27">
        <v>380</v>
      </c>
      <c r="H382" s="28"/>
      <c r="I382" s="29"/>
      <c r="J382" s="30">
        <v>5</v>
      </c>
      <c r="K382" s="30"/>
      <c r="L382" s="29">
        <f t="shared" si="15"/>
        <v>0</v>
      </c>
      <c r="M382" s="31">
        <f t="shared" ca="1" si="16"/>
        <v>0</v>
      </c>
      <c r="N382" s="31"/>
      <c r="O382" s="31"/>
      <c r="P382" s="31"/>
      <c r="Q382" s="30">
        <f t="shared" ca="1" si="17"/>
        <v>0</v>
      </c>
      <c r="R382" s="31"/>
      <c r="S382" s="32"/>
      <c r="T382" s="31"/>
    </row>
    <row r="383" spans="1:20" s="33" customFormat="1" x14ac:dyDescent="0.35">
      <c r="A383" s="22">
        <v>381</v>
      </c>
      <c r="B383" s="23"/>
      <c r="C383" s="23"/>
      <c r="D383" s="24"/>
      <c r="E383" s="25">
        <f>IF(D381=0,0,VLOOKUP(D381,Podaci!$B$1:$C$4,2,FALSE))</f>
        <v>0</v>
      </c>
      <c r="F383" s="26" t="s">
        <v>23</v>
      </c>
      <c r="G383" s="27">
        <v>381</v>
      </c>
      <c r="H383" s="28"/>
      <c r="I383" s="29"/>
      <c r="J383" s="30">
        <v>5</v>
      </c>
      <c r="K383" s="30"/>
      <c r="L383" s="29">
        <f t="shared" si="15"/>
        <v>0</v>
      </c>
      <c r="M383" s="31">
        <f t="shared" ca="1" si="16"/>
        <v>0</v>
      </c>
      <c r="N383" s="31"/>
      <c r="O383" s="31"/>
      <c r="P383" s="31"/>
      <c r="Q383" s="30">
        <f t="shared" ca="1" si="17"/>
        <v>0</v>
      </c>
      <c r="R383" s="31"/>
      <c r="S383" s="32"/>
      <c r="T383" s="31"/>
    </row>
    <row r="384" spans="1:20" s="33" customFormat="1" x14ac:dyDescent="0.35">
      <c r="A384" s="22">
        <v>382</v>
      </c>
      <c r="B384" s="23"/>
      <c r="C384" s="23"/>
      <c r="D384" s="24"/>
      <c r="E384" s="25">
        <f>IF(D382=0,0,VLOOKUP(D382,Podaci!$B$1:$C$4,2,FALSE))</f>
        <v>0</v>
      </c>
      <c r="F384" s="26" t="s">
        <v>23</v>
      </c>
      <c r="G384" s="27">
        <v>382</v>
      </c>
      <c r="H384" s="28"/>
      <c r="I384" s="29"/>
      <c r="J384" s="30">
        <v>5</v>
      </c>
      <c r="K384" s="30"/>
      <c r="L384" s="29">
        <f t="shared" si="15"/>
        <v>0</v>
      </c>
      <c r="M384" s="31">
        <f t="shared" ca="1" si="16"/>
        <v>0</v>
      </c>
      <c r="N384" s="31"/>
      <c r="O384" s="31"/>
      <c r="P384" s="31"/>
      <c r="Q384" s="30">
        <f t="shared" ca="1" si="17"/>
        <v>0</v>
      </c>
      <c r="R384" s="31"/>
      <c r="S384" s="32"/>
      <c r="T384" s="31"/>
    </row>
    <row r="385" spans="1:20" s="33" customFormat="1" x14ac:dyDescent="0.35">
      <c r="A385" s="22">
        <v>383</v>
      </c>
      <c r="B385" s="23"/>
      <c r="C385" s="23"/>
      <c r="D385" s="24"/>
      <c r="E385" s="25">
        <f>IF(D383=0,0,VLOOKUP(D383,Podaci!$B$1:$C$4,2,FALSE))</f>
        <v>0</v>
      </c>
      <c r="F385" s="26" t="s">
        <v>23</v>
      </c>
      <c r="G385" s="27">
        <v>383</v>
      </c>
      <c r="H385" s="28"/>
      <c r="I385" s="29"/>
      <c r="J385" s="30">
        <v>5</v>
      </c>
      <c r="K385" s="30"/>
      <c r="L385" s="29">
        <f t="shared" si="15"/>
        <v>0</v>
      </c>
      <c r="M385" s="31">
        <f t="shared" ca="1" si="16"/>
        <v>0</v>
      </c>
      <c r="N385" s="31"/>
      <c r="O385" s="31"/>
      <c r="P385" s="31"/>
      <c r="Q385" s="30">
        <f t="shared" ca="1" si="17"/>
        <v>0</v>
      </c>
      <c r="R385" s="31"/>
      <c r="S385" s="32"/>
      <c r="T385" s="31"/>
    </row>
    <row r="386" spans="1:20" s="33" customFormat="1" x14ac:dyDescent="0.35">
      <c r="A386" s="22">
        <v>384</v>
      </c>
      <c r="B386" s="23"/>
      <c r="C386" s="23"/>
      <c r="D386" s="24"/>
      <c r="E386" s="25">
        <f>IF(D384=0,0,VLOOKUP(D384,Podaci!$B$1:$C$4,2,FALSE))</f>
        <v>0</v>
      </c>
      <c r="F386" s="26" t="s">
        <v>23</v>
      </c>
      <c r="G386" s="27">
        <v>384</v>
      </c>
      <c r="H386" s="28"/>
      <c r="I386" s="29"/>
      <c r="J386" s="30">
        <v>5</v>
      </c>
      <c r="K386" s="30"/>
      <c r="L386" s="29">
        <f t="shared" si="15"/>
        <v>0</v>
      </c>
      <c r="M386" s="31">
        <f t="shared" ca="1" si="16"/>
        <v>0</v>
      </c>
      <c r="N386" s="31"/>
      <c r="O386" s="31"/>
      <c r="P386" s="31"/>
      <c r="Q386" s="30">
        <f t="shared" ca="1" si="17"/>
        <v>0</v>
      </c>
      <c r="R386" s="31"/>
      <c r="S386" s="32"/>
      <c r="T386" s="31"/>
    </row>
    <row r="387" spans="1:20" s="33" customFormat="1" x14ac:dyDescent="0.35">
      <c r="A387" s="22">
        <v>385</v>
      </c>
      <c r="B387" s="23"/>
      <c r="C387" s="23"/>
      <c r="D387" s="24"/>
      <c r="E387" s="25">
        <f>IF(D385=0,0,VLOOKUP(D385,Podaci!$B$1:$C$4,2,FALSE))</f>
        <v>0</v>
      </c>
      <c r="F387" s="26" t="s">
        <v>23</v>
      </c>
      <c r="G387" s="27">
        <v>385</v>
      </c>
      <c r="H387" s="28"/>
      <c r="I387" s="29"/>
      <c r="J387" s="30">
        <v>5</v>
      </c>
      <c r="K387" s="30"/>
      <c r="L387" s="29">
        <f t="shared" si="15"/>
        <v>0</v>
      </c>
      <c r="M387" s="31">
        <f t="shared" ca="1" si="16"/>
        <v>0</v>
      </c>
      <c r="N387" s="31"/>
      <c r="O387" s="31"/>
      <c r="P387" s="31"/>
      <c r="Q387" s="30">
        <f t="shared" ca="1" si="17"/>
        <v>0</v>
      </c>
      <c r="R387" s="31"/>
      <c r="S387" s="32"/>
      <c r="T387" s="31"/>
    </row>
    <row r="388" spans="1:20" s="33" customFormat="1" x14ac:dyDescent="0.35">
      <c r="A388" s="22">
        <v>386</v>
      </c>
      <c r="B388" s="23"/>
      <c r="C388" s="23"/>
      <c r="D388" s="24"/>
      <c r="E388" s="25">
        <f>IF(D386=0,0,VLOOKUP(D386,Podaci!$B$1:$C$4,2,FALSE))</f>
        <v>0</v>
      </c>
      <c r="F388" s="26" t="s">
        <v>23</v>
      </c>
      <c r="G388" s="27">
        <v>386</v>
      </c>
      <c r="H388" s="28"/>
      <c r="I388" s="29"/>
      <c r="J388" s="30">
        <v>5</v>
      </c>
      <c r="K388" s="30"/>
      <c r="L388" s="29">
        <f t="shared" ref="L388:L451" si="18">IF(I388=0,0,DATE(YEAR(I388)+J388+K388, MONTH(I388), DAY(I388)))</f>
        <v>0</v>
      </c>
      <c r="M388" s="31">
        <f t="shared" ref="M388:M451" ca="1" si="19">IF(L388=0,0,IF(TODAY()&gt;L388,"istekao","validan"))</f>
        <v>0</v>
      </c>
      <c r="N388" s="31"/>
      <c r="O388" s="31"/>
      <c r="P388" s="31"/>
      <c r="Q388" s="30">
        <f t="shared" ref="Q388:Q451" ca="1" si="20">IF(L388=0,0,L388-TODAY())</f>
        <v>0</v>
      </c>
      <c r="R388" s="31"/>
      <c r="S388" s="32"/>
      <c r="T388" s="31"/>
    </row>
    <row r="389" spans="1:20" s="33" customFormat="1" x14ac:dyDescent="0.35">
      <c r="A389" s="22">
        <v>387</v>
      </c>
      <c r="B389" s="23"/>
      <c r="C389" s="23"/>
      <c r="D389" s="24"/>
      <c r="E389" s="25">
        <f>IF(D387=0,0,VLOOKUP(D387,Podaci!$B$1:$C$4,2,FALSE))</f>
        <v>0</v>
      </c>
      <c r="F389" s="26" t="s">
        <v>23</v>
      </c>
      <c r="G389" s="27">
        <v>387</v>
      </c>
      <c r="H389" s="28"/>
      <c r="I389" s="29"/>
      <c r="J389" s="30">
        <v>5</v>
      </c>
      <c r="K389" s="30"/>
      <c r="L389" s="29">
        <f t="shared" si="18"/>
        <v>0</v>
      </c>
      <c r="M389" s="31">
        <f t="shared" ca="1" si="19"/>
        <v>0</v>
      </c>
      <c r="N389" s="31"/>
      <c r="O389" s="31"/>
      <c r="P389" s="31"/>
      <c r="Q389" s="30">
        <f t="shared" ca="1" si="20"/>
        <v>0</v>
      </c>
      <c r="R389" s="31"/>
      <c r="S389" s="32"/>
      <c r="T389" s="31"/>
    </row>
    <row r="390" spans="1:20" s="33" customFormat="1" x14ac:dyDescent="0.35">
      <c r="A390" s="22">
        <v>388</v>
      </c>
      <c r="B390" s="23"/>
      <c r="C390" s="23"/>
      <c r="D390" s="24"/>
      <c r="E390" s="25">
        <f>IF(D388=0,0,VLOOKUP(D388,Podaci!$B$1:$C$4,2,FALSE))</f>
        <v>0</v>
      </c>
      <c r="F390" s="26" t="s">
        <v>23</v>
      </c>
      <c r="G390" s="27">
        <v>388</v>
      </c>
      <c r="H390" s="28"/>
      <c r="I390" s="29"/>
      <c r="J390" s="30">
        <v>5</v>
      </c>
      <c r="K390" s="30"/>
      <c r="L390" s="29">
        <f t="shared" si="18"/>
        <v>0</v>
      </c>
      <c r="M390" s="31">
        <f t="shared" ca="1" si="19"/>
        <v>0</v>
      </c>
      <c r="N390" s="31"/>
      <c r="O390" s="31"/>
      <c r="P390" s="31"/>
      <c r="Q390" s="30">
        <f t="shared" ca="1" si="20"/>
        <v>0</v>
      </c>
      <c r="R390" s="31"/>
      <c r="S390" s="32"/>
      <c r="T390" s="31"/>
    </row>
    <row r="391" spans="1:20" s="33" customFormat="1" x14ac:dyDescent="0.35">
      <c r="A391" s="22">
        <v>389</v>
      </c>
      <c r="B391" s="23"/>
      <c r="C391" s="23"/>
      <c r="D391" s="24"/>
      <c r="E391" s="25">
        <f>IF(D389=0,0,VLOOKUP(D389,Podaci!$B$1:$C$4,2,FALSE))</f>
        <v>0</v>
      </c>
      <c r="F391" s="26" t="s">
        <v>23</v>
      </c>
      <c r="G391" s="27">
        <v>389</v>
      </c>
      <c r="H391" s="28"/>
      <c r="I391" s="29"/>
      <c r="J391" s="30">
        <v>5</v>
      </c>
      <c r="K391" s="30"/>
      <c r="L391" s="29">
        <f t="shared" si="18"/>
        <v>0</v>
      </c>
      <c r="M391" s="31">
        <f t="shared" ca="1" si="19"/>
        <v>0</v>
      </c>
      <c r="N391" s="31"/>
      <c r="O391" s="31"/>
      <c r="P391" s="31"/>
      <c r="Q391" s="30">
        <f t="shared" ca="1" si="20"/>
        <v>0</v>
      </c>
      <c r="R391" s="31"/>
      <c r="S391" s="32"/>
      <c r="T391" s="31"/>
    </row>
    <row r="392" spans="1:20" s="33" customFormat="1" x14ac:dyDescent="0.35">
      <c r="A392" s="22">
        <v>390</v>
      </c>
      <c r="B392" s="23"/>
      <c r="C392" s="23"/>
      <c r="D392" s="24"/>
      <c r="E392" s="25">
        <f>IF(D390=0,0,VLOOKUP(D390,Podaci!$B$1:$C$4,2,FALSE))</f>
        <v>0</v>
      </c>
      <c r="F392" s="26" t="s">
        <v>23</v>
      </c>
      <c r="G392" s="27">
        <v>390</v>
      </c>
      <c r="H392" s="28"/>
      <c r="I392" s="29"/>
      <c r="J392" s="30">
        <v>5</v>
      </c>
      <c r="K392" s="30"/>
      <c r="L392" s="29">
        <f t="shared" si="18"/>
        <v>0</v>
      </c>
      <c r="M392" s="31">
        <f t="shared" ca="1" si="19"/>
        <v>0</v>
      </c>
      <c r="N392" s="31"/>
      <c r="O392" s="31"/>
      <c r="P392" s="31"/>
      <c r="Q392" s="30">
        <f t="shared" ca="1" si="20"/>
        <v>0</v>
      </c>
      <c r="R392" s="31"/>
      <c r="S392" s="32"/>
      <c r="T392" s="31"/>
    </row>
    <row r="393" spans="1:20" s="33" customFormat="1" x14ac:dyDescent="0.35">
      <c r="A393" s="22">
        <v>365</v>
      </c>
      <c r="B393" s="23"/>
      <c r="C393" s="23"/>
      <c r="D393" s="24"/>
      <c r="E393" s="25">
        <f>IF(D391=0,0,VLOOKUP(D391,Podaci!$B$1:$C$4,2,FALSE))</f>
        <v>0</v>
      </c>
      <c r="F393" s="26" t="s">
        <v>23</v>
      </c>
      <c r="G393" s="27">
        <v>391</v>
      </c>
      <c r="H393" s="28"/>
      <c r="I393" s="29"/>
      <c r="J393" s="30">
        <v>5</v>
      </c>
      <c r="K393" s="30"/>
      <c r="L393" s="29">
        <f t="shared" si="18"/>
        <v>0</v>
      </c>
      <c r="M393" s="31">
        <f t="shared" ca="1" si="19"/>
        <v>0</v>
      </c>
      <c r="N393" s="31"/>
      <c r="O393" s="31"/>
      <c r="P393" s="31"/>
      <c r="Q393" s="30">
        <f t="shared" ca="1" si="20"/>
        <v>0</v>
      </c>
      <c r="R393" s="31"/>
      <c r="S393" s="32"/>
      <c r="T393" s="31"/>
    </row>
    <row r="394" spans="1:20" s="33" customFormat="1" x14ac:dyDescent="0.35">
      <c r="A394" s="22">
        <v>392</v>
      </c>
      <c r="B394" s="23"/>
      <c r="C394" s="23"/>
      <c r="D394" s="24"/>
      <c r="E394" s="25">
        <f>IF(D392=0,0,VLOOKUP(D392,Podaci!$B$1:$C$4,2,FALSE))</f>
        <v>0</v>
      </c>
      <c r="F394" s="26" t="s">
        <v>23</v>
      </c>
      <c r="G394" s="27">
        <v>392</v>
      </c>
      <c r="H394" s="28"/>
      <c r="I394" s="29"/>
      <c r="J394" s="30">
        <v>5</v>
      </c>
      <c r="K394" s="30"/>
      <c r="L394" s="29">
        <f t="shared" si="18"/>
        <v>0</v>
      </c>
      <c r="M394" s="31">
        <f t="shared" ca="1" si="19"/>
        <v>0</v>
      </c>
      <c r="N394" s="31"/>
      <c r="O394" s="31"/>
      <c r="P394" s="31"/>
      <c r="Q394" s="30">
        <f t="shared" ca="1" si="20"/>
        <v>0</v>
      </c>
      <c r="R394" s="31"/>
      <c r="S394" s="32"/>
      <c r="T394" s="31"/>
    </row>
    <row r="395" spans="1:20" s="33" customFormat="1" x14ac:dyDescent="0.35">
      <c r="A395" s="22">
        <v>393</v>
      </c>
      <c r="B395" s="23"/>
      <c r="C395" s="23"/>
      <c r="D395" s="24"/>
      <c r="E395" s="25">
        <f>IF(D393=0,0,VLOOKUP(D393,Podaci!$B$1:$C$4,2,FALSE))</f>
        <v>0</v>
      </c>
      <c r="F395" s="26" t="s">
        <v>23</v>
      </c>
      <c r="G395" s="27">
        <v>393</v>
      </c>
      <c r="H395" s="28"/>
      <c r="I395" s="29"/>
      <c r="J395" s="30">
        <v>5</v>
      </c>
      <c r="K395" s="30"/>
      <c r="L395" s="29">
        <f t="shared" si="18"/>
        <v>0</v>
      </c>
      <c r="M395" s="31">
        <f t="shared" ca="1" si="19"/>
        <v>0</v>
      </c>
      <c r="N395" s="31"/>
      <c r="O395" s="31"/>
      <c r="P395" s="31"/>
      <c r="Q395" s="30">
        <f t="shared" ca="1" si="20"/>
        <v>0</v>
      </c>
      <c r="R395" s="31"/>
      <c r="S395" s="32"/>
      <c r="T395" s="31"/>
    </row>
    <row r="396" spans="1:20" s="33" customFormat="1" x14ac:dyDescent="0.35">
      <c r="A396" s="22">
        <v>394</v>
      </c>
      <c r="B396" s="23"/>
      <c r="C396" s="23"/>
      <c r="D396" s="24"/>
      <c r="E396" s="25">
        <f>IF(D394=0,0,VLOOKUP(D394,Podaci!$B$1:$C$4,2,FALSE))</f>
        <v>0</v>
      </c>
      <c r="F396" s="26" t="s">
        <v>23</v>
      </c>
      <c r="G396" s="27">
        <v>394</v>
      </c>
      <c r="H396" s="28"/>
      <c r="I396" s="29"/>
      <c r="J396" s="30">
        <v>5</v>
      </c>
      <c r="K396" s="30"/>
      <c r="L396" s="29">
        <f t="shared" si="18"/>
        <v>0</v>
      </c>
      <c r="M396" s="31">
        <f t="shared" ca="1" si="19"/>
        <v>0</v>
      </c>
      <c r="N396" s="31"/>
      <c r="O396" s="31"/>
      <c r="P396" s="31"/>
      <c r="Q396" s="30">
        <f t="shared" ca="1" si="20"/>
        <v>0</v>
      </c>
      <c r="R396" s="31"/>
      <c r="S396" s="32"/>
      <c r="T396" s="31"/>
    </row>
    <row r="397" spans="1:20" s="33" customFormat="1" x14ac:dyDescent="0.35">
      <c r="A397" s="22">
        <v>395</v>
      </c>
      <c r="B397" s="23"/>
      <c r="C397" s="23"/>
      <c r="D397" s="24"/>
      <c r="E397" s="25">
        <f>IF(D395=0,0,VLOOKUP(D395,Podaci!$B$1:$C$4,2,FALSE))</f>
        <v>0</v>
      </c>
      <c r="F397" s="26" t="s">
        <v>23</v>
      </c>
      <c r="G397" s="27">
        <v>395</v>
      </c>
      <c r="H397" s="28"/>
      <c r="I397" s="29"/>
      <c r="J397" s="30">
        <v>5</v>
      </c>
      <c r="K397" s="30"/>
      <c r="L397" s="29">
        <f t="shared" si="18"/>
        <v>0</v>
      </c>
      <c r="M397" s="31">
        <f t="shared" ca="1" si="19"/>
        <v>0</v>
      </c>
      <c r="N397" s="31"/>
      <c r="O397" s="31"/>
      <c r="P397" s="31"/>
      <c r="Q397" s="30">
        <f t="shared" ca="1" si="20"/>
        <v>0</v>
      </c>
      <c r="R397" s="31"/>
      <c r="S397" s="32"/>
      <c r="T397" s="31"/>
    </row>
    <row r="398" spans="1:20" s="33" customFormat="1" x14ac:dyDescent="0.35">
      <c r="A398" s="22">
        <v>396</v>
      </c>
      <c r="B398" s="23"/>
      <c r="C398" s="23"/>
      <c r="D398" s="24"/>
      <c r="E398" s="25">
        <f>IF(D396=0,0,VLOOKUP(D396,Podaci!$B$1:$C$4,2,FALSE))</f>
        <v>0</v>
      </c>
      <c r="F398" s="26" t="s">
        <v>23</v>
      </c>
      <c r="G398" s="27">
        <v>396</v>
      </c>
      <c r="H398" s="28"/>
      <c r="I398" s="29"/>
      <c r="J398" s="30">
        <v>5</v>
      </c>
      <c r="K398" s="30"/>
      <c r="L398" s="29">
        <f t="shared" si="18"/>
        <v>0</v>
      </c>
      <c r="M398" s="31">
        <f t="shared" ca="1" si="19"/>
        <v>0</v>
      </c>
      <c r="N398" s="31"/>
      <c r="O398" s="31"/>
      <c r="P398" s="31"/>
      <c r="Q398" s="30">
        <f t="shared" ca="1" si="20"/>
        <v>0</v>
      </c>
      <c r="R398" s="31"/>
      <c r="S398" s="32"/>
      <c r="T398" s="31"/>
    </row>
    <row r="399" spans="1:20" s="33" customFormat="1" x14ac:dyDescent="0.35">
      <c r="A399" s="22">
        <v>397</v>
      </c>
      <c r="B399" s="23"/>
      <c r="C399" s="23"/>
      <c r="D399" s="24"/>
      <c r="E399" s="25">
        <f>IF(D397=0,0,VLOOKUP(D397,Podaci!$B$1:$C$4,2,FALSE))</f>
        <v>0</v>
      </c>
      <c r="F399" s="26" t="s">
        <v>23</v>
      </c>
      <c r="G399" s="27">
        <v>397</v>
      </c>
      <c r="H399" s="28"/>
      <c r="I399" s="29"/>
      <c r="J399" s="30">
        <v>5</v>
      </c>
      <c r="K399" s="30"/>
      <c r="L399" s="29">
        <f t="shared" si="18"/>
        <v>0</v>
      </c>
      <c r="M399" s="31">
        <f t="shared" ca="1" si="19"/>
        <v>0</v>
      </c>
      <c r="N399" s="31"/>
      <c r="O399" s="31"/>
      <c r="P399" s="31"/>
      <c r="Q399" s="30">
        <f t="shared" ca="1" si="20"/>
        <v>0</v>
      </c>
      <c r="R399" s="31"/>
      <c r="S399" s="32"/>
      <c r="T399" s="31"/>
    </row>
    <row r="400" spans="1:20" s="33" customFormat="1" x14ac:dyDescent="0.35">
      <c r="A400" s="22">
        <v>398</v>
      </c>
      <c r="B400" s="23"/>
      <c r="C400" s="23"/>
      <c r="D400" s="24"/>
      <c r="E400" s="25">
        <f>IF(D398=0,0,VLOOKUP(D398,Podaci!$B$1:$C$4,2,FALSE))</f>
        <v>0</v>
      </c>
      <c r="F400" s="26" t="s">
        <v>23</v>
      </c>
      <c r="G400" s="27">
        <v>398</v>
      </c>
      <c r="H400" s="28"/>
      <c r="I400" s="29"/>
      <c r="J400" s="30">
        <v>5</v>
      </c>
      <c r="K400" s="30"/>
      <c r="L400" s="29">
        <f t="shared" si="18"/>
        <v>0</v>
      </c>
      <c r="M400" s="31">
        <f t="shared" ca="1" si="19"/>
        <v>0</v>
      </c>
      <c r="N400" s="31"/>
      <c r="O400" s="31"/>
      <c r="P400" s="31"/>
      <c r="Q400" s="30">
        <f t="shared" ca="1" si="20"/>
        <v>0</v>
      </c>
      <c r="R400" s="31"/>
      <c r="S400" s="32"/>
      <c r="T400" s="31"/>
    </row>
    <row r="401" spans="1:20" s="33" customFormat="1" x14ac:dyDescent="0.35">
      <c r="A401" s="22">
        <v>399</v>
      </c>
      <c r="B401" s="23"/>
      <c r="C401" s="23"/>
      <c r="D401" s="24"/>
      <c r="E401" s="25">
        <f>IF(D399=0,0,VLOOKUP(D399,Podaci!$B$1:$C$4,2,FALSE))</f>
        <v>0</v>
      </c>
      <c r="F401" s="26" t="s">
        <v>23</v>
      </c>
      <c r="G401" s="27">
        <v>399</v>
      </c>
      <c r="H401" s="28"/>
      <c r="I401" s="29"/>
      <c r="J401" s="30">
        <v>5</v>
      </c>
      <c r="K401" s="30"/>
      <c r="L401" s="29">
        <f t="shared" si="18"/>
        <v>0</v>
      </c>
      <c r="M401" s="31">
        <f t="shared" ca="1" si="19"/>
        <v>0</v>
      </c>
      <c r="N401" s="31"/>
      <c r="O401" s="31"/>
      <c r="P401" s="31"/>
      <c r="Q401" s="30">
        <f t="shared" ca="1" si="20"/>
        <v>0</v>
      </c>
      <c r="R401" s="31"/>
      <c r="S401" s="32"/>
      <c r="T401" s="31"/>
    </row>
    <row r="402" spans="1:20" s="33" customFormat="1" x14ac:dyDescent="0.35">
      <c r="A402" s="22">
        <v>400</v>
      </c>
      <c r="B402" s="23"/>
      <c r="C402" s="23"/>
      <c r="D402" s="24"/>
      <c r="E402" s="25">
        <f>IF(D400=0,0,VLOOKUP(D400,Podaci!$B$1:$C$4,2,FALSE))</f>
        <v>0</v>
      </c>
      <c r="F402" s="26" t="s">
        <v>23</v>
      </c>
      <c r="G402" s="27">
        <v>400</v>
      </c>
      <c r="H402" s="28"/>
      <c r="I402" s="29"/>
      <c r="J402" s="30">
        <v>5</v>
      </c>
      <c r="K402" s="30"/>
      <c r="L402" s="29">
        <f t="shared" si="18"/>
        <v>0</v>
      </c>
      <c r="M402" s="31">
        <f t="shared" ca="1" si="19"/>
        <v>0</v>
      </c>
      <c r="N402" s="31"/>
      <c r="O402" s="31"/>
      <c r="P402" s="31"/>
      <c r="Q402" s="30">
        <f t="shared" ca="1" si="20"/>
        <v>0</v>
      </c>
      <c r="R402" s="31"/>
      <c r="S402" s="32"/>
      <c r="T402" s="31"/>
    </row>
    <row r="403" spans="1:20" s="33" customFormat="1" x14ac:dyDescent="0.35">
      <c r="A403" s="22">
        <v>401</v>
      </c>
      <c r="B403" s="23"/>
      <c r="C403" s="23"/>
      <c r="D403" s="24"/>
      <c r="E403" s="25">
        <f>IF(D401=0,0,VLOOKUP(D401,Podaci!$B$1:$C$4,2,FALSE))</f>
        <v>0</v>
      </c>
      <c r="F403" s="26" t="s">
        <v>23</v>
      </c>
      <c r="G403" s="27">
        <v>401</v>
      </c>
      <c r="H403" s="28"/>
      <c r="I403" s="29"/>
      <c r="J403" s="30">
        <v>5</v>
      </c>
      <c r="K403" s="30"/>
      <c r="L403" s="29">
        <f t="shared" si="18"/>
        <v>0</v>
      </c>
      <c r="M403" s="31">
        <f t="shared" ca="1" si="19"/>
        <v>0</v>
      </c>
      <c r="N403" s="31"/>
      <c r="O403" s="31"/>
      <c r="P403" s="31"/>
      <c r="Q403" s="30">
        <f t="shared" ca="1" si="20"/>
        <v>0</v>
      </c>
      <c r="R403" s="31"/>
      <c r="S403" s="32"/>
      <c r="T403" s="31"/>
    </row>
    <row r="404" spans="1:20" s="33" customFormat="1" x14ac:dyDescent="0.35">
      <c r="A404" s="22">
        <v>402</v>
      </c>
      <c r="B404" s="23"/>
      <c r="C404" s="23"/>
      <c r="D404" s="24"/>
      <c r="E404" s="25">
        <f>IF(D402=0,0,VLOOKUP(D402,Podaci!$B$1:$C$4,2,FALSE))</f>
        <v>0</v>
      </c>
      <c r="F404" s="26" t="s">
        <v>23</v>
      </c>
      <c r="G404" s="27">
        <v>402</v>
      </c>
      <c r="H404" s="28"/>
      <c r="I404" s="29"/>
      <c r="J404" s="30">
        <v>5</v>
      </c>
      <c r="K404" s="30"/>
      <c r="L404" s="29">
        <f t="shared" si="18"/>
        <v>0</v>
      </c>
      <c r="M404" s="31">
        <f t="shared" ca="1" si="19"/>
        <v>0</v>
      </c>
      <c r="N404" s="31"/>
      <c r="O404" s="31"/>
      <c r="P404" s="31"/>
      <c r="Q404" s="30">
        <f t="shared" ca="1" si="20"/>
        <v>0</v>
      </c>
      <c r="R404" s="31"/>
      <c r="S404" s="32"/>
      <c r="T404" s="31"/>
    </row>
    <row r="405" spans="1:20" s="33" customFormat="1" x14ac:dyDescent="0.35">
      <c r="A405" s="22">
        <v>403</v>
      </c>
      <c r="B405" s="23"/>
      <c r="C405" s="23"/>
      <c r="D405" s="24"/>
      <c r="E405" s="25">
        <f>IF(D403=0,0,VLOOKUP(D403,Podaci!$B$1:$C$4,2,FALSE))</f>
        <v>0</v>
      </c>
      <c r="F405" s="26" t="s">
        <v>23</v>
      </c>
      <c r="G405" s="27">
        <v>403</v>
      </c>
      <c r="H405" s="28"/>
      <c r="I405" s="29"/>
      <c r="J405" s="30">
        <v>5</v>
      </c>
      <c r="K405" s="30"/>
      <c r="L405" s="29">
        <f t="shared" si="18"/>
        <v>0</v>
      </c>
      <c r="M405" s="31">
        <f t="shared" ca="1" si="19"/>
        <v>0</v>
      </c>
      <c r="N405" s="31"/>
      <c r="O405" s="31"/>
      <c r="P405" s="31"/>
      <c r="Q405" s="30">
        <f t="shared" ca="1" si="20"/>
        <v>0</v>
      </c>
      <c r="R405" s="31"/>
      <c r="S405" s="32"/>
      <c r="T405" s="31"/>
    </row>
    <row r="406" spans="1:20" s="33" customFormat="1" x14ac:dyDescent="0.35">
      <c r="A406" s="22">
        <v>404</v>
      </c>
      <c r="B406" s="23"/>
      <c r="C406" s="23"/>
      <c r="D406" s="24"/>
      <c r="E406" s="25">
        <f>IF(D404=0,0,VLOOKUP(D404,Podaci!$B$1:$C$4,2,FALSE))</f>
        <v>0</v>
      </c>
      <c r="F406" s="26" t="s">
        <v>23</v>
      </c>
      <c r="G406" s="27">
        <v>404</v>
      </c>
      <c r="H406" s="28"/>
      <c r="I406" s="29"/>
      <c r="J406" s="30">
        <v>5</v>
      </c>
      <c r="K406" s="30"/>
      <c r="L406" s="29">
        <f t="shared" si="18"/>
        <v>0</v>
      </c>
      <c r="M406" s="31">
        <f t="shared" ca="1" si="19"/>
        <v>0</v>
      </c>
      <c r="N406" s="31"/>
      <c r="O406" s="31"/>
      <c r="P406" s="31"/>
      <c r="Q406" s="30">
        <f t="shared" ca="1" si="20"/>
        <v>0</v>
      </c>
      <c r="R406" s="31"/>
      <c r="S406" s="32"/>
      <c r="T406" s="31"/>
    </row>
    <row r="407" spans="1:20" s="33" customFormat="1" x14ac:dyDescent="0.35">
      <c r="A407" s="22">
        <v>405</v>
      </c>
      <c r="B407" s="23"/>
      <c r="C407" s="23"/>
      <c r="D407" s="24"/>
      <c r="E407" s="25">
        <f>IF(D405=0,0,VLOOKUP(D405,Podaci!$B$1:$C$4,2,FALSE))</f>
        <v>0</v>
      </c>
      <c r="F407" s="26" t="s">
        <v>23</v>
      </c>
      <c r="G407" s="27">
        <v>405</v>
      </c>
      <c r="H407" s="28"/>
      <c r="I407" s="29"/>
      <c r="J407" s="30">
        <v>5</v>
      </c>
      <c r="K407" s="30"/>
      <c r="L407" s="29">
        <f t="shared" si="18"/>
        <v>0</v>
      </c>
      <c r="M407" s="31">
        <f t="shared" ca="1" si="19"/>
        <v>0</v>
      </c>
      <c r="N407" s="31"/>
      <c r="O407" s="31"/>
      <c r="P407" s="31"/>
      <c r="Q407" s="30">
        <f t="shared" ca="1" si="20"/>
        <v>0</v>
      </c>
      <c r="R407" s="31"/>
      <c r="S407" s="32"/>
      <c r="T407" s="31"/>
    </row>
    <row r="408" spans="1:20" s="33" customFormat="1" x14ac:dyDescent="0.35">
      <c r="A408" s="22">
        <v>406</v>
      </c>
      <c r="B408" s="23"/>
      <c r="C408" s="23"/>
      <c r="D408" s="24"/>
      <c r="E408" s="25">
        <f>IF(D406=0,0,VLOOKUP(D406,Podaci!$B$1:$C$4,2,FALSE))</f>
        <v>0</v>
      </c>
      <c r="F408" s="26" t="s">
        <v>23</v>
      </c>
      <c r="G408" s="27">
        <v>406</v>
      </c>
      <c r="H408" s="28"/>
      <c r="I408" s="29"/>
      <c r="J408" s="30">
        <v>5</v>
      </c>
      <c r="K408" s="30"/>
      <c r="L408" s="29">
        <f t="shared" si="18"/>
        <v>0</v>
      </c>
      <c r="M408" s="31">
        <f t="shared" ca="1" si="19"/>
        <v>0</v>
      </c>
      <c r="N408" s="31"/>
      <c r="O408" s="31"/>
      <c r="P408" s="31"/>
      <c r="Q408" s="30">
        <f t="shared" ca="1" si="20"/>
        <v>0</v>
      </c>
      <c r="R408" s="31"/>
      <c r="S408" s="32"/>
      <c r="T408" s="31"/>
    </row>
    <row r="409" spans="1:20" s="33" customFormat="1" x14ac:dyDescent="0.35">
      <c r="A409" s="22">
        <v>407</v>
      </c>
      <c r="B409" s="23"/>
      <c r="C409" s="23"/>
      <c r="D409" s="24"/>
      <c r="E409" s="25">
        <f>IF(D407=0,0,VLOOKUP(D407,Podaci!$B$1:$C$4,2,FALSE))</f>
        <v>0</v>
      </c>
      <c r="F409" s="26" t="s">
        <v>23</v>
      </c>
      <c r="G409" s="27">
        <v>407</v>
      </c>
      <c r="H409" s="28"/>
      <c r="I409" s="29"/>
      <c r="J409" s="30">
        <v>5</v>
      </c>
      <c r="K409" s="30"/>
      <c r="L409" s="29">
        <f t="shared" si="18"/>
        <v>0</v>
      </c>
      <c r="M409" s="31">
        <f t="shared" ca="1" si="19"/>
        <v>0</v>
      </c>
      <c r="N409" s="31"/>
      <c r="O409" s="31"/>
      <c r="P409" s="31"/>
      <c r="Q409" s="30">
        <f t="shared" ca="1" si="20"/>
        <v>0</v>
      </c>
      <c r="R409" s="31"/>
      <c r="S409" s="32"/>
      <c r="T409" s="31"/>
    </row>
    <row r="410" spans="1:20" s="33" customFormat="1" x14ac:dyDescent="0.35">
      <c r="A410" s="22">
        <v>408</v>
      </c>
      <c r="B410" s="23"/>
      <c r="C410" s="23"/>
      <c r="D410" s="24"/>
      <c r="E410" s="25">
        <f>IF(D408=0,0,VLOOKUP(D408,Podaci!$B$1:$C$4,2,FALSE))</f>
        <v>0</v>
      </c>
      <c r="F410" s="26" t="s">
        <v>23</v>
      </c>
      <c r="G410" s="27">
        <v>408</v>
      </c>
      <c r="H410" s="28"/>
      <c r="I410" s="29"/>
      <c r="J410" s="30">
        <v>5</v>
      </c>
      <c r="K410" s="30"/>
      <c r="L410" s="29">
        <f t="shared" si="18"/>
        <v>0</v>
      </c>
      <c r="M410" s="31">
        <f t="shared" ca="1" si="19"/>
        <v>0</v>
      </c>
      <c r="N410" s="31"/>
      <c r="O410" s="31"/>
      <c r="P410" s="31"/>
      <c r="Q410" s="30">
        <f t="shared" ca="1" si="20"/>
        <v>0</v>
      </c>
      <c r="R410" s="31"/>
      <c r="S410" s="32"/>
      <c r="T410" s="31"/>
    </row>
    <row r="411" spans="1:20" s="33" customFormat="1" x14ac:dyDescent="0.35">
      <c r="A411" s="22">
        <v>409</v>
      </c>
      <c r="B411" s="23"/>
      <c r="C411" s="23"/>
      <c r="D411" s="24"/>
      <c r="E411" s="25">
        <f>IF(D409=0,0,VLOOKUP(D409,Podaci!$B$1:$C$4,2,FALSE))</f>
        <v>0</v>
      </c>
      <c r="F411" s="26" t="s">
        <v>23</v>
      </c>
      <c r="G411" s="27">
        <v>409</v>
      </c>
      <c r="H411" s="28"/>
      <c r="I411" s="29"/>
      <c r="J411" s="30">
        <v>5</v>
      </c>
      <c r="K411" s="30"/>
      <c r="L411" s="29">
        <f t="shared" si="18"/>
        <v>0</v>
      </c>
      <c r="M411" s="31">
        <f t="shared" ca="1" si="19"/>
        <v>0</v>
      </c>
      <c r="N411" s="31"/>
      <c r="O411" s="31"/>
      <c r="P411" s="31"/>
      <c r="Q411" s="30">
        <f t="shared" ca="1" si="20"/>
        <v>0</v>
      </c>
      <c r="R411" s="31"/>
      <c r="S411" s="32"/>
      <c r="T411" s="31"/>
    </row>
    <row r="412" spans="1:20" s="33" customFormat="1" x14ac:dyDescent="0.35">
      <c r="A412" s="22">
        <v>410</v>
      </c>
      <c r="B412" s="23"/>
      <c r="C412" s="23"/>
      <c r="D412" s="24"/>
      <c r="E412" s="25">
        <f>IF(D410=0,0,VLOOKUP(D410,Podaci!$B$1:$C$4,2,FALSE))</f>
        <v>0</v>
      </c>
      <c r="F412" s="26" t="s">
        <v>23</v>
      </c>
      <c r="G412" s="27">
        <v>410</v>
      </c>
      <c r="H412" s="28"/>
      <c r="I412" s="29"/>
      <c r="J412" s="30">
        <v>5</v>
      </c>
      <c r="K412" s="30"/>
      <c r="L412" s="29">
        <f t="shared" si="18"/>
        <v>0</v>
      </c>
      <c r="M412" s="31">
        <f t="shared" ca="1" si="19"/>
        <v>0</v>
      </c>
      <c r="N412" s="31"/>
      <c r="O412" s="31"/>
      <c r="P412" s="31"/>
      <c r="Q412" s="30">
        <f t="shared" ca="1" si="20"/>
        <v>0</v>
      </c>
      <c r="R412" s="31"/>
      <c r="S412" s="32"/>
      <c r="T412" s="31"/>
    </row>
    <row r="413" spans="1:20" s="33" customFormat="1" x14ac:dyDescent="0.35">
      <c r="A413" s="22">
        <v>411</v>
      </c>
      <c r="B413" s="23"/>
      <c r="C413" s="23"/>
      <c r="D413" s="24"/>
      <c r="E413" s="25">
        <f>IF(D411=0,0,VLOOKUP(D411,Podaci!$B$1:$C$4,2,FALSE))</f>
        <v>0</v>
      </c>
      <c r="F413" s="26" t="s">
        <v>23</v>
      </c>
      <c r="G413" s="27">
        <v>411</v>
      </c>
      <c r="H413" s="28"/>
      <c r="I413" s="29"/>
      <c r="J413" s="30">
        <v>5</v>
      </c>
      <c r="K413" s="30"/>
      <c r="L413" s="29">
        <f t="shared" si="18"/>
        <v>0</v>
      </c>
      <c r="M413" s="31">
        <f t="shared" ca="1" si="19"/>
        <v>0</v>
      </c>
      <c r="N413" s="31"/>
      <c r="O413" s="31"/>
      <c r="P413" s="31"/>
      <c r="Q413" s="30">
        <f t="shared" ca="1" si="20"/>
        <v>0</v>
      </c>
      <c r="R413" s="31"/>
      <c r="S413" s="32"/>
      <c r="T413" s="31"/>
    </row>
    <row r="414" spans="1:20" s="33" customFormat="1" x14ac:dyDescent="0.35">
      <c r="A414" s="22">
        <v>412</v>
      </c>
      <c r="B414" s="23"/>
      <c r="C414" s="23"/>
      <c r="D414" s="24"/>
      <c r="E414" s="25">
        <f>IF(D412=0,0,VLOOKUP(D412,Podaci!$B$1:$C$4,2,FALSE))</f>
        <v>0</v>
      </c>
      <c r="F414" s="26" t="s">
        <v>23</v>
      </c>
      <c r="G414" s="27">
        <v>412</v>
      </c>
      <c r="H414" s="28"/>
      <c r="I414" s="29"/>
      <c r="J414" s="30">
        <v>5</v>
      </c>
      <c r="K414" s="30"/>
      <c r="L414" s="29">
        <f t="shared" si="18"/>
        <v>0</v>
      </c>
      <c r="M414" s="31">
        <f t="shared" ca="1" si="19"/>
        <v>0</v>
      </c>
      <c r="N414" s="31"/>
      <c r="O414" s="31"/>
      <c r="P414" s="31"/>
      <c r="Q414" s="30">
        <f t="shared" ca="1" si="20"/>
        <v>0</v>
      </c>
      <c r="R414" s="31"/>
      <c r="S414" s="32"/>
      <c r="T414" s="31"/>
    </row>
    <row r="415" spans="1:20" s="33" customFormat="1" x14ac:dyDescent="0.35">
      <c r="A415" s="22">
        <v>413</v>
      </c>
      <c r="B415" s="23"/>
      <c r="C415" s="23"/>
      <c r="D415" s="24"/>
      <c r="E415" s="25">
        <f>IF(D413=0,0,VLOOKUP(D413,Podaci!$B$1:$C$4,2,FALSE))</f>
        <v>0</v>
      </c>
      <c r="F415" s="26" t="s">
        <v>23</v>
      </c>
      <c r="G415" s="27">
        <v>413</v>
      </c>
      <c r="H415" s="28"/>
      <c r="I415" s="29"/>
      <c r="J415" s="30">
        <v>5</v>
      </c>
      <c r="K415" s="30"/>
      <c r="L415" s="29">
        <f t="shared" si="18"/>
        <v>0</v>
      </c>
      <c r="M415" s="31">
        <f t="shared" ca="1" si="19"/>
        <v>0</v>
      </c>
      <c r="N415" s="31"/>
      <c r="O415" s="31"/>
      <c r="P415" s="31"/>
      <c r="Q415" s="30">
        <f t="shared" ca="1" si="20"/>
        <v>0</v>
      </c>
      <c r="R415" s="31"/>
      <c r="S415" s="32"/>
      <c r="T415" s="31"/>
    </row>
    <row r="416" spans="1:20" s="33" customFormat="1" x14ac:dyDescent="0.35">
      <c r="A416" s="22">
        <v>414</v>
      </c>
      <c r="B416" s="23"/>
      <c r="C416" s="23"/>
      <c r="D416" s="24"/>
      <c r="E416" s="25">
        <f>IF(D414=0,0,VLOOKUP(D414,Podaci!$B$1:$C$4,2,FALSE))</f>
        <v>0</v>
      </c>
      <c r="F416" s="26" t="s">
        <v>23</v>
      </c>
      <c r="G416" s="27">
        <v>414</v>
      </c>
      <c r="H416" s="28"/>
      <c r="I416" s="29"/>
      <c r="J416" s="30">
        <v>5</v>
      </c>
      <c r="K416" s="30"/>
      <c r="L416" s="29">
        <f t="shared" si="18"/>
        <v>0</v>
      </c>
      <c r="M416" s="31">
        <f t="shared" ca="1" si="19"/>
        <v>0</v>
      </c>
      <c r="N416" s="31"/>
      <c r="O416" s="31"/>
      <c r="P416" s="31"/>
      <c r="Q416" s="30">
        <f t="shared" ca="1" si="20"/>
        <v>0</v>
      </c>
      <c r="R416" s="31"/>
      <c r="S416" s="32"/>
      <c r="T416" s="31"/>
    </row>
    <row r="417" spans="1:20" s="33" customFormat="1" x14ac:dyDescent="0.35">
      <c r="A417" s="22">
        <v>415</v>
      </c>
      <c r="B417" s="23"/>
      <c r="C417" s="23"/>
      <c r="D417" s="24"/>
      <c r="E417" s="25">
        <f>IF(D415=0,0,VLOOKUP(D415,Podaci!$B$1:$C$4,2,FALSE))</f>
        <v>0</v>
      </c>
      <c r="F417" s="26" t="s">
        <v>23</v>
      </c>
      <c r="G417" s="27">
        <v>415</v>
      </c>
      <c r="H417" s="28"/>
      <c r="I417" s="29"/>
      <c r="J417" s="30">
        <v>5</v>
      </c>
      <c r="K417" s="30"/>
      <c r="L417" s="29">
        <f t="shared" si="18"/>
        <v>0</v>
      </c>
      <c r="M417" s="31">
        <f t="shared" ca="1" si="19"/>
        <v>0</v>
      </c>
      <c r="N417" s="31"/>
      <c r="O417" s="31"/>
      <c r="P417" s="31"/>
      <c r="Q417" s="30">
        <f t="shared" ca="1" si="20"/>
        <v>0</v>
      </c>
      <c r="R417" s="31"/>
      <c r="S417" s="32"/>
      <c r="T417" s="31"/>
    </row>
    <row r="418" spans="1:20" s="33" customFormat="1" x14ac:dyDescent="0.35">
      <c r="A418" s="22">
        <v>416</v>
      </c>
      <c r="B418" s="23"/>
      <c r="C418" s="23"/>
      <c r="D418" s="24"/>
      <c r="E418" s="25">
        <f>IF(D416=0,0,VLOOKUP(D416,Podaci!$B$1:$C$4,2,FALSE))</f>
        <v>0</v>
      </c>
      <c r="F418" s="26" t="s">
        <v>23</v>
      </c>
      <c r="G418" s="27">
        <v>416</v>
      </c>
      <c r="H418" s="28"/>
      <c r="I418" s="29"/>
      <c r="J418" s="30">
        <v>5</v>
      </c>
      <c r="K418" s="30"/>
      <c r="L418" s="29">
        <f t="shared" si="18"/>
        <v>0</v>
      </c>
      <c r="M418" s="31">
        <f t="shared" ca="1" si="19"/>
        <v>0</v>
      </c>
      <c r="N418" s="31"/>
      <c r="O418" s="31"/>
      <c r="P418" s="31"/>
      <c r="Q418" s="30">
        <f t="shared" ca="1" si="20"/>
        <v>0</v>
      </c>
      <c r="R418" s="31"/>
      <c r="S418" s="32"/>
      <c r="T418" s="31"/>
    </row>
    <row r="419" spans="1:20" s="33" customFormat="1" x14ac:dyDescent="0.35">
      <c r="A419" s="22">
        <v>417</v>
      </c>
      <c r="B419" s="23"/>
      <c r="C419" s="23"/>
      <c r="D419" s="24"/>
      <c r="E419" s="25">
        <f>IF(D417=0,0,VLOOKUP(D417,Podaci!$B$1:$C$4,2,FALSE))</f>
        <v>0</v>
      </c>
      <c r="F419" s="26" t="s">
        <v>23</v>
      </c>
      <c r="G419" s="27">
        <v>417</v>
      </c>
      <c r="H419" s="28"/>
      <c r="I419" s="29"/>
      <c r="J419" s="30">
        <v>5</v>
      </c>
      <c r="K419" s="30"/>
      <c r="L419" s="29">
        <f t="shared" si="18"/>
        <v>0</v>
      </c>
      <c r="M419" s="31">
        <f t="shared" ca="1" si="19"/>
        <v>0</v>
      </c>
      <c r="N419" s="31"/>
      <c r="O419" s="31"/>
      <c r="P419" s="31"/>
      <c r="Q419" s="30">
        <f t="shared" ca="1" si="20"/>
        <v>0</v>
      </c>
      <c r="R419" s="31"/>
      <c r="S419" s="32"/>
      <c r="T419" s="31"/>
    </row>
    <row r="420" spans="1:20" s="33" customFormat="1" x14ac:dyDescent="0.35">
      <c r="A420" s="22">
        <v>418</v>
      </c>
      <c r="B420" s="23"/>
      <c r="C420" s="23"/>
      <c r="D420" s="24"/>
      <c r="E420" s="25">
        <f>IF(D418=0,0,VLOOKUP(D418,Podaci!$B$1:$C$4,2,FALSE))</f>
        <v>0</v>
      </c>
      <c r="F420" s="26" t="s">
        <v>23</v>
      </c>
      <c r="G420" s="27">
        <v>418</v>
      </c>
      <c r="H420" s="28"/>
      <c r="I420" s="29"/>
      <c r="J420" s="30">
        <v>5</v>
      </c>
      <c r="K420" s="30"/>
      <c r="L420" s="29">
        <f t="shared" si="18"/>
        <v>0</v>
      </c>
      <c r="M420" s="31">
        <f t="shared" ca="1" si="19"/>
        <v>0</v>
      </c>
      <c r="N420" s="31"/>
      <c r="O420" s="31"/>
      <c r="P420" s="31"/>
      <c r="Q420" s="30">
        <f t="shared" ca="1" si="20"/>
        <v>0</v>
      </c>
      <c r="R420" s="31"/>
      <c r="S420" s="32"/>
      <c r="T420" s="31"/>
    </row>
    <row r="421" spans="1:20" s="33" customFormat="1" x14ac:dyDescent="0.35">
      <c r="A421" s="22">
        <v>419</v>
      </c>
      <c r="B421" s="23"/>
      <c r="C421" s="23"/>
      <c r="D421" s="24"/>
      <c r="E421" s="25">
        <f>IF(D419=0,0,VLOOKUP(D419,Podaci!$B$1:$C$4,2,FALSE))</f>
        <v>0</v>
      </c>
      <c r="F421" s="26" t="s">
        <v>23</v>
      </c>
      <c r="G421" s="27">
        <v>419</v>
      </c>
      <c r="H421" s="28"/>
      <c r="I421" s="29"/>
      <c r="J421" s="30">
        <v>5</v>
      </c>
      <c r="K421" s="30"/>
      <c r="L421" s="29">
        <f t="shared" si="18"/>
        <v>0</v>
      </c>
      <c r="M421" s="31">
        <f t="shared" ca="1" si="19"/>
        <v>0</v>
      </c>
      <c r="N421" s="31"/>
      <c r="O421" s="31"/>
      <c r="P421" s="31"/>
      <c r="Q421" s="30">
        <f t="shared" ca="1" si="20"/>
        <v>0</v>
      </c>
      <c r="R421" s="31"/>
      <c r="S421" s="32"/>
      <c r="T421" s="31"/>
    </row>
    <row r="422" spans="1:20" s="33" customFormat="1" x14ac:dyDescent="0.35">
      <c r="A422" s="22">
        <v>420</v>
      </c>
      <c r="B422" s="23"/>
      <c r="C422" s="23"/>
      <c r="D422" s="24"/>
      <c r="E422" s="25">
        <f>IF(D420=0,0,VLOOKUP(D420,Podaci!$B$1:$C$4,2,FALSE))</f>
        <v>0</v>
      </c>
      <c r="F422" s="26" t="s">
        <v>23</v>
      </c>
      <c r="G422" s="27">
        <v>420</v>
      </c>
      <c r="H422" s="28"/>
      <c r="I422" s="29"/>
      <c r="J422" s="30">
        <v>5</v>
      </c>
      <c r="K422" s="30"/>
      <c r="L422" s="29">
        <f t="shared" si="18"/>
        <v>0</v>
      </c>
      <c r="M422" s="31">
        <f t="shared" ca="1" si="19"/>
        <v>0</v>
      </c>
      <c r="N422" s="31"/>
      <c r="O422" s="31"/>
      <c r="P422" s="31"/>
      <c r="Q422" s="30">
        <f t="shared" ca="1" si="20"/>
        <v>0</v>
      </c>
      <c r="R422" s="31"/>
      <c r="S422" s="32"/>
      <c r="T422" s="31"/>
    </row>
    <row r="423" spans="1:20" s="33" customFormat="1" x14ac:dyDescent="0.35">
      <c r="A423" s="22">
        <v>421</v>
      </c>
      <c r="B423" s="23"/>
      <c r="C423" s="23"/>
      <c r="D423" s="24"/>
      <c r="E423" s="25">
        <f>IF(D421=0,0,VLOOKUP(D421,Podaci!$B$1:$C$4,2,FALSE))</f>
        <v>0</v>
      </c>
      <c r="F423" s="26" t="s">
        <v>23</v>
      </c>
      <c r="G423" s="27">
        <v>421</v>
      </c>
      <c r="H423" s="28"/>
      <c r="I423" s="29"/>
      <c r="J423" s="30">
        <v>5</v>
      </c>
      <c r="K423" s="30"/>
      <c r="L423" s="29">
        <f t="shared" si="18"/>
        <v>0</v>
      </c>
      <c r="M423" s="31">
        <f t="shared" ca="1" si="19"/>
        <v>0</v>
      </c>
      <c r="N423" s="31"/>
      <c r="O423" s="31"/>
      <c r="P423" s="31"/>
      <c r="Q423" s="30">
        <f t="shared" ca="1" si="20"/>
        <v>0</v>
      </c>
      <c r="R423" s="31"/>
      <c r="S423" s="32"/>
      <c r="T423" s="31"/>
    </row>
    <row r="424" spans="1:20" s="33" customFormat="1" x14ac:dyDescent="0.35">
      <c r="A424" s="22">
        <v>422</v>
      </c>
      <c r="B424" s="23"/>
      <c r="C424" s="23"/>
      <c r="D424" s="24"/>
      <c r="E424" s="25">
        <f>IF(D422=0,0,VLOOKUP(D422,Podaci!$B$1:$C$4,2,FALSE))</f>
        <v>0</v>
      </c>
      <c r="F424" s="26" t="s">
        <v>23</v>
      </c>
      <c r="G424" s="27">
        <v>422</v>
      </c>
      <c r="H424" s="28"/>
      <c r="I424" s="29"/>
      <c r="J424" s="30">
        <v>5</v>
      </c>
      <c r="K424" s="30"/>
      <c r="L424" s="29">
        <f t="shared" si="18"/>
        <v>0</v>
      </c>
      <c r="M424" s="31">
        <f t="shared" ca="1" si="19"/>
        <v>0</v>
      </c>
      <c r="N424" s="31"/>
      <c r="O424" s="31"/>
      <c r="P424" s="31"/>
      <c r="Q424" s="30">
        <f t="shared" ca="1" si="20"/>
        <v>0</v>
      </c>
      <c r="R424" s="31"/>
      <c r="S424" s="32"/>
      <c r="T424" s="31"/>
    </row>
    <row r="425" spans="1:20" s="33" customFormat="1" x14ac:dyDescent="0.35">
      <c r="A425" s="22">
        <v>423</v>
      </c>
      <c r="B425" s="23"/>
      <c r="C425" s="23"/>
      <c r="D425" s="24"/>
      <c r="E425" s="25">
        <f>IF(D423=0,0,VLOOKUP(D423,Podaci!$B$1:$C$4,2,FALSE))</f>
        <v>0</v>
      </c>
      <c r="F425" s="26" t="s">
        <v>23</v>
      </c>
      <c r="G425" s="27">
        <v>423</v>
      </c>
      <c r="H425" s="28"/>
      <c r="I425" s="29"/>
      <c r="J425" s="30">
        <v>5</v>
      </c>
      <c r="K425" s="30"/>
      <c r="L425" s="29">
        <f t="shared" si="18"/>
        <v>0</v>
      </c>
      <c r="M425" s="31">
        <f t="shared" ca="1" si="19"/>
        <v>0</v>
      </c>
      <c r="N425" s="31"/>
      <c r="O425" s="31"/>
      <c r="P425" s="31"/>
      <c r="Q425" s="30">
        <f t="shared" ca="1" si="20"/>
        <v>0</v>
      </c>
      <c r="R425" s="31"/>
      <c r="S425" s="32"/>
      <c r="T425" s="31"/>
    </row>
    <row r="426" spans="1:20" s="33" customFormat="1" x14ac:dyDescent="0.35">
      <c r="A426" s="22">
        <v>424</v>
      </c>
      <c r="B426" s="23"/>
      <c r="C426" s="23"/>
      <c r="D426" s="24"/>
      <c r="E426" s="25">
        <f>IF(D424=0,0,VLOOKUP(D424,Podaci!$B$1:$C$4,2,FALSE))</f>
        <v>0</v>
      </c>
      <c r="F426" s="26" t="s">
        <v>23</v>
      </c>
      <c r="G426" s="27">
        <v>424</v>
      </c>
      <c r="H426" s="28"/>
      <c r="I426" s="29"/>
      <c r="J426" s="30">
        <v>5</v>
      </c>
      <c r="K426" s="30"/>
      <c r="L426" s="29">
        <f t="shared" si="18"/>
        <v>0</v>
      </c>
      <c r="M426" s="31">
        <f t="shared" ca="1" si="19"/>
        <v>0</v>
      </c>
      <c r="N426" s="31"/>
      <c r="O426" s="31"/>
      <c r="P426" s="31"/>
      <c r="Q426" s="30">
        <f t="shared" ca="1" si="20"/>
        <v>0</v>
      </c>
      <c r="R426" s="31"/>
      <c r="S426" s="32"/>
      <c r="T426" s="31"/>
    </row>
    <row r="427" spans="1:20" s="33" customFormat="1" x14ac:dyDescent="0.35">
      <c r="A427" s="22">
        <v>425</v>
      </c>
      <c r="B427" s="23"/>
      <c r="C427" s="23"/>
      <c r="D427" s="24"/>
      <c r="E427" s="25">
        <f>IF(D425=0,0,VLOOKUP(D425,Podaci!$B$1:$C$4,2,FALSE))</f>
        <v>0</v>
      </c>
      <c r="F427" s="26" t="s">
        <v>23</v>
      </c>
      <c r="G427" s="27">
        <v>425</v>
      </c>
      <c r="H427" s="28"/>
      <c r="I427" s="29"/>
      <c r="J427" s="30">
        <v>5</v>
      </c>
      <c r="K427" s="30"/>
      <c r="L427" s="29">
        <f t="shared" si="18"/>
        <v>0</v>
      </c>
      <c r="M427" s="31">
        <f t="shared" ca="1" si="19"/>
        <v>0</v>
      </c>
      <c r="N427" s="31"/>
      <c r="O427" s="31"/>
      <c r="P427" s="31"/>
      <c r="Q427" s="30">
        <f t="shared" ca="1" si="20"/>
        <v>0</v>
      </c>
      <c r="R427" s="31"/>
      <c r="S427" s="32"/>
      <c r="T427" s="31"/>
    </row>
    <row r="428" spans="1:20" s="33" customFormat="1" x14ac:dyDescent="0.35">
      <c r="A428" s="22">
        <v>426</v>
      </c>
      <c r="B428" s="23"/>
      <c r="C428" s="23"/>
      <c r="D428" s="24"/>
      <c r="E428" s="25">
        <f>IF(D426=0,0,VLOOKUP(D426,Podaci!$B$1:$C$4,2,FALSE))</f>
        <v>0</v>
      </c>
      <c r="F428" s="26" t="s">
        <v>23</v>
      </c>
      <c r="G428" s="27">
        <v>426</v>
      </c>
      <c r="H428" s="28"/>
      <c r="I428" s="29"/>
      <c r="J428" s="30">
        <v>5</v>
      </c>
      <c r="K428" s="30"/>
      <c r="L428" s="29">
        <f t="shared" si="18"/>
        <v>0</v>
      </c>
      <c r="M428" s="31">
        <f t="shared" ca="1" si="19"/>
        <v>0</v>
      </c>
      <c r="N428" s="31"/>
      <c r="O428" s="31"/>
      <c r="P428" s="31"/>
      <c r="Q428" s="30">
        <f t="shared" ca="1" si="20"/>
        <v>0</v>
      </c>
      <c r="R428" s="31"/>
      <c r="S428" s="32"/>
      <c r="T428" s="31"/>
    </row>
    <row r="429" spans="1:20" s="33" customFormat="1" x14ac:dyDescent="0.35">
      <c r="A429" s="22">
        <v>427</v>
      </c>
      <c r="B429" s="23"/>
      <c r="C429" s="23"/>
      <c r="D429" s="24"/>
      <c r="E429" s="25">
        <f>IF(D427=0,0,VLOOKUP(D427,Podaci!$B$1:$C$4,2,FALSE))</f>
        <v>0</v>
      </c>
      <c r="F429" s="26" t="s">
        <v>23</v>
      </c>
      <c r="G429" s="27">
        <v>427</v>
      </c>
      <c r="H429" s="28"/>
      <c r="I429" s="29"/>
      <c r="J429" s="30">
        <v>5</v>
      </c>
      <c r="K429" s="30"/>
      <c r="L429" s="29">
        <f t="shared" si="18"/>
        <v>0</v>
      </c>
      <c r="M429" s="31">
        <f t="shared" ca="1" si="19"/>
        <v>0</v>
      </c>
      <c r="N429" s="31"/>
      <c r="O429" s="31"/>
      <c r="P429" s="31"/>
      <c r="Q429" s="30">
        <f t="shared" ca="1" si="20"/>
        <v>0</v>
      </c>
      <c r="R429" s="31"/>
      <c r="S429" s="32"/>
      <c r="T429" s="31"/>
    </row>
    <row r="430" spans="1:20" s="33" customFormat="1" x14ac:dyDescent="0.35">
      <c r="A430" s="22">
        <v>428</v>
      </c>
      <c r="B430" s="23"/>
      <c r="C430" s="23"/>
      <c r="D430" s="24"/>
      <c r="E430" s="25">
        <f>IF(D428=0,0,VLOOKUP(D428,Podaci!$B$1:$C$4,2,FALSE))</f>
        <v>0</v>
      </c>
      <c r="F430" s="26" t="s">
        <v>23</v>
      </c>
      <c r="G430" s="27">
        <v>428</v>
      </c>
      <c r="H430" s="28"/>
      <c r="I430" s="29"/>
      <c r="J430" s="30">
        <v>5</v>
      </c>
      <c r="K430" s="30"/>
      <c r="L430" s="29">
        <f t="shared" si="18"/>
        <v>0</v>
      </c>
      <c r="M430" s="31">
        <f t="shared" ca="1" si="19"/>
        <v>0</v>
      </c>
      <c r="N430" s="31"/>
      <c r="O430" s="31"/>
      <c r="P430" s="31"/>
      <c r="Q430" s="30">
        <f t="shared" ca="1" si="20"/>
        <v>0</v>
      </c>
      <c r="R430" s="31"/>
      <c r="S430" s="32"/>
      <c r="T430" s="31"/>
    </row>
    <row r="431" spans="1:20" s="33" customFormat="1" x14ac:dyDescent="0.35">
      <c r="A431" s="22">
        <v>429</v>
      </c>
      <c r="B431" s="23"/>
      <c r="C431" s="23"/>
      <c r="D431" s="24"/>
      <c r="E431" s="25">
        <f>IF(D429=0,0,VLOOKUP(D429,Podaci!$B$1:$C$4,2,FALSE))</f>
        <v>0</v>
      </c>
      <c r="F431" s="26" t="s">
        <v>23</v>
      </c>
      <c r="G431" s="27">
        <v>429</v>
      </c>
      <c r="H431" s="28"/>
      <c r="I431" s="29"/>
      <c r="J431" s="30">
        <v>5</v>
      </c>
      <c r="K431" s="30"/>
      <c r="L431" s="29">
        <f t="shared" si="18"/>
        <v>0</v>
      </c>
      <c r="M431" s="31">
        <f t="shared" ca="1" si="19"/>
        <v>0</v>
      </c>
      <c r="N431" s="31"/>
      <c r="O431" s="31"/>
      <c r="P431" s="31"/>
      <c r="Q431" s="30">
        <f t="shared" ca="1" si="20"/>
        <v>0</v>
      </c>
      <c r="R431" s="31"/>
      <c r="S431" s="32"/>
      <c r="T431" s="31"/>
    </row>
    <row r="432" spans="1:20" s="33" customFormat="1" x14ac:dyDescent="0.35">
      <c r="A432" s="22">
        <v>430</v>
      </c>
      <c r="B432" s="23"/>
      <c r="C432" s="23"/>
      <c r="D432" s="24"/>
      <c r="E432" s="25">
        <f>IF(D430=0,0,VLOOKUP(D430,Podaci!$B$1:$C$4,2,FALSE))</f>
        <v>0</v>
      </c>
      <c r="F432" s="26" t="s">
        <v>23</v>
      </c>
      <c r="G432" s="27">
        <v>430</v>
      </c>
      <c r="H432" s="28"/>
      <c r="I432" s="29"/>
      <c r="J432" s="30">
        <v>5</v>
      </c>
      <c r="K432" s="30"/>
      <c r="L432" s="29">
        <f t="shared" si="18"/>
        <v>0</v>
      </c>
      <c r="M432" s="31">
        <f t="shared" ca="1" si="19"/>
        <v>0</v>
      </c>
      <c r="N432" s="31"/>
      <c r="O432" s="31"/>
      <c r="P432" s="31"/>
      <c r="Q432" s="30">
        <f t="shared" ca="1" si="20"/>
        <v>0</v>
      </c>
      <c r="R432" s="31"/>
      <c r="S432" s="32"/>
      <c r="T432" s="31"/>
    </row>
    <row r="433" spans="1:20" s="33" customFormat="1" x14ac:dyDescent="0.35">
      <c r="A433" s="22">
        <v>431</v>
      </c>
      <c r="B433" s="23"/>
      <c r="C433" s="23"/>
      <c r="D433" s="24"/>
      <c r="E433" s="25">
        <f>IF(D431=0,0,VLOOKUP(D431,Podaci!$B$1:$C$4,2,FALSE))</f>
        <v>0</v>
      </c>
      <c r="F433" s="26" t="s">
        <v>23</v>
      </c>
      <c r="G433" s="27">
        <v>431</v>
      </c>
      <c r="H433" s="28"/>
      <c r="I433" s="29"/>
      <c r="J433" s="30">
        <v>5</v>
      </c>
      <c r="K433" s="30"/>
      <c r="L433" s="29">
        <f t="shared" si="18"/>
        <v>0</v>
      </c>
      <c r="M433" s="31">
        <f t="shared" ca="1" si="19"/>
        <v>0</v>
      </c>
      <c r="N433" s="31"/>
      <c r="O433" s="31"/>
      <c r="P433" s="31"/>
      <c r="Q433" s="30">
        <f t="shared" ca="1" si="20"/>
        <v>0</v>
      </c>
      <c r="R433" s="31"/>
      <c r="S433" s="32"/>
      <c r="T433" s="31"/>
    </row>
    <row r="434" spans="1:20" s="33" customFormat="1" x14ac:dyDescent="0.35">
      <c r="A434" s="22">
        <v>432</v>
      </c>
      <c r="B434" s="23"/>
      <c r="C434" s="23"/>
      <c r="D434" s="24"/>
      <c r="E434" s="25">
        <f>IF(D432=0,0,VLOOKUP(D432,Podaci!$B$1:$C$4,2,FALSE))</f>
        <v>0</v>
      </c>
      <c r="F434" s="26" t="s">
        <v>23</v>
      </c>
      <c r="G434" s="27">
        <v>432</v>
      </c>
      <c r="H434" s="28"/>
      <c r="I434" s="29"/>
      <c r="J434" s="30">
        <v>5</v>
      </c>
      <c r="K434" s="30"/>
      <c r="L434" s="29">
        <f t="shared" si="18"/>
        <v>0</v>
      </c>
      <c r="M434" s="31">
        <f t="shared" ca="1" si="19"/>
        <v>0</v>
      </c>
      <c r="N434" s="31"/>
      <c r="O434" s="31"/>
      <c r="P434" s="31"/>
      <c r="Q434" s="30">
        <f t="shared" ca="1" si="20"/>
        <v>0</v>
      </c>
      <c r="R434" s="31"/>
      <c r="S434" s="32"/>
      <c r="T434" s="31"/>
    </row>
    <row r="435" spans="1:20" s="33" customFormat="1" x14ac:dyDescent="0.35">
      <c r="A435" s="22">
        <v>433</v>
      </c>
      <c r="B435" s="23"/>
      <c r="C435" s="23"/>
      <c r="D435" s="24"/>
      <c r="E435" s="25">
        <f>IF(D433=0,0,VLOOKUP(D433,Podaci!$B$1:$C$4,2,FALSE))</f>
        <v>0</v>
      </c>
      <c r="F435" s="26" t="s">
        <v>23</v>
      </c>
      <c r="G435" s="27">
        <v>433</v>
      </c>
      <c r="H435" s="28"/>
      <c r="I435" s="29"/>
      <c r="J435" s="30">
        <v>5</v>
      </c>
      <c r="K435" s="30"/>
      <c r="L435" s="29">
        <f t="shared" si="18"/>
        <v>0</v>
      </c>
      <c r="M435" s="31">
        <f t="shared" ca="1" si="19"/>
        <v>0</v>
      </c>
      <c r="N435" s="31"/>
      <c r="O435" s="31"/>
      <c r="P435" s="31"/>
      <c r="Q435" s="30">
        <f t="shared" ca="1" si="20"/>
        <v>0</v>
      </c>
      <c r="R435" s="31"/>
      <c r="S435" s="32"/>
      <c r="T435" s="31"/>
    </row>
    <row r="436" spans="1:20" s="33" customFormat="1" x14ac:dyDescent="0.35">
      <c r="A436" s="22">
        <v>434</v>
      </c>
      <c r="B436" s="23"/>
      <c r="C436" s="23"/>
      <c r="D436" s="24"/>
      <c r="E436" s="25">
        <f>IF(D434=0,0,VLOOKUP(D434,Podaci!$B$1:$C$4,2,FALSE))</f>
        <v>0</v>
      </c>
      <c r="F436" s="26" t="s">
        <v>23</v>
      </c>
      <c r="G436" s="27">
        <v>434</v>
      </c>
      <c r="H436" s="28"/>
      <c r="I436" s="29"/>
      <c r="J436" s="30">
        <v>5</v>
      </c>
      <c r="K436" s="30"/>
      <c r="L436" s="29">
        <f t="shared" si="18"/>
        <v>0</v>
      </c>
      <c r="M436" s="31">
        <f t="shared" ca="1" si="19"/>
        <v>0</v>
      </c>
      <c r="N436" s="31"/>
      <c r="O436" s="31"/>
      <c r="P436" s="31"/>
      <c r="Q436" s="30">
        <f t="shared" ca="1" si="20"/>
        <v>0</v>
      </c>
      <c r="R436" s="31"/>
      <c r="S436" s="32"/>
      <c r="T436" s="31"/>
    </row>
    <row r="437" spans="1:20" s="33" customFormat="1" x14ac:dyDescent="0.35">
      <c r="A437" s="22">
        <v>435</v>
      </c>
      <c r="B437" s="23"/>
      <c r="C437" s="23"/>
      <c r="D437" s="24"/>
      <c r="E437" s="25">
        <f>IF(D435=0,0,VLOOKUP(D435,Podaci!$B$1:$C$4,2,FALSE))</f>
        <v>0</v>
      </c>
      <c r="F437" s="26" t="s">
        <v>23</v>
      </c>
      <c r="G437" s="27">
        <v>435</v>
      </c>
      <c r="H437" s="28"/>
      <c r="I437" s="29"/>
      <c r="J437" s="30">
        <v>5</v>
      </c>
      <c r="K437" s="30"/>
      <c r="L437" s="29">
        <f t="shared" si="18"/>
        <v>0</v>
      </c>
      <c r="M437" s="31">
        <f t="shared" ca="1" si="19"/>
        <v>0</v>
      </c>
      <c r="N437" s="31"/>
      <c r="O437" s="31"/>
      <c r="P437" s="31"/>
      <c r="Q437" s="30">
        <f t="shared" ca="1" si="20"/>
        <v>0</v>
      </c>
      <c r="R437" s="31"/>
      <c r="S437" s="32"/>
      <c r="T437" s="31"/>
    </row>
    <row r="438" spans="1:20" s="33" customFormat="1" x14ac:dyDescent="0.35">
      <c r="A438" s="22">
        <v>436</v>
      </c>
      <c r="B438" s="23"/>
      <c r="C438" s="23"/>
      <c r="D438" s="24"/>
      <c r="E438" s="25">
        <f>IF(D436=0,0,VLOOKUP(D436,Podaci!$B$1:$C$4,2,FALSE))</f>
        <v>0</v>
      </c>
      <c r="F438" s="26" t="s">
        <v>23</v>
      </c>
      <c r="G438" s="27">
        <v>436</v>
      </c>
      <c r="H438" s="28"/>
      <c r="I438" s="29"/>
      <c r="J438" s="30">
        <v>5</v>
      </c>
      <c r="K438" s="30"/>
      <c r="L438" s="29">
        <f t="shared" si="18"/>
        <v>0</v>
      </c>
      <c r="M438" s="31">
        <f t="shared" ca="1" si="19"/>
        <v>0</v>
      </c>
      <c r="N438" s="31"/>
      <c r="O438" s="31"/>
      <c r="P438" s="31"/>
      <c r="Q438" s="30">
        <f t="shared" ca="1" si="20"/>
        <v>0</v>
      </c>
      <c r="R438" s="31"/>
      <c r="S438" s="32"/>
      <c r="T438" s="31"/>
    </row>
    <row r="439" spans="1:20" s="33" customFormat="1" x14ac:dyDescent="0.35">
      <c r="A439" s="22">
        <v>437</v>
      </c>
      <c r="B439" s="23"/>
      <c r="C439" s="23"/>
      <c r="D439" s="24"/>
      <c r="E439" s="25">
        <f>IF(D437=0,0,VLOOKUP(D437,Podaci!$B$1:$C$4,2,FALSE))</f>
        <v>0</v>
      </c>
      <c r="F439" s="26" t="s">
        <v>23</v>
      </c>
      <c r="G439" s="27">
        <v>437</v>
      </c>
      <c r="H439" s="28"/>
      <c r="I439" s="29"/>
      <c r="J439" s="30">
        <v>5</v>
      </c>
      <c r="K439" s="30"/>
      <c r="L439" s="29">
        <f t="shared" si="18"/>
        <v>0</v>
      </c>
      <c r="M439" s="31">
        <f t="shared" ca="1" si="19"/>
        <v>0</v>
      </c>
      <c r="N439" s="31"/>
      <c r="O439" s="31"/>
      <c r="P439" s="31"/>
      <c r="Q439" s="30">
        <f t="shared" ca="1" si="20"/>
        <v>0</v>
      </c>
      <c r="R439" s="31"/>
      <c r="S439" s="32"/>
      <c r="T439" s="31"/>
    </row>
    <row r="440" spans="1:20" s="33" customFormat="1" x14ac:dyDescent="0.35">
      <c r="A440" s="22">
        <v>438</v>
      </c>
      <c r="B440" s="23"/>
      <c r="C440" s="23"/>
      <c r="D440" s="24"/>
      <c r="E440" s="25">
        <f>IF(D438=0,0,VLOOKUP(D438,Podaci!$B$1:$C$4,2,FALSE))</f>
        <v>0</v>
      </c>
      <c r="F440" s="26" t="s">
        <v>23</v>
      </c>
      <c r="G440" s="27">
        <v>438</v>
      </c>
      <c r="H440" s="28"/>
      <c r="I440" s="29"/>
      <c r="J440" s="30">
        <v>5</v>
      </c>
      <c r="K440" s="30"/>
      <c r="L440" s="29">
        <f t="shared" si="18"/>
        <v>0</v>
      </c>
      <c r="M440" s="31">
        <f t="shared" ca="1" si="19"/>
        <v>0</v>
      </c>
      <c r="N440" s="31"/>
      <c r="O440" s="31"/>
      <c r="P440" s="31"/>
      <c r="Q440" s="30">
        <f t="shared" ca="1" si="20"/>
        <v>0</v>
      </c>
      <c r="R440" s="31"/>
      <c r="S440" s="32"/>
      <c r="T440" s="31"/>
    </row>
    <row r="441" spans="1:20" s="33" customFormat="1" x14ac:dyDescent="0.35">
      <c r="A441" s="22">
        <v>439</v>
      </c>
      <c r="B441" s="23"/>
      <c r="C441" s="23"/>
      <c r="D441" s="24"/>
      <c r="E441" s="25">
        <f>IF(D439=0,0,VLOOKUP(D439,Podaci!$B$1:$C$4,2,FALSE))</f>
        <v>0</v>
      </c>
      <c r="F441" s="26" t="s">
        <v>23</v>
      </c>
      <c r="G441" s="27">
        <v>439</v>
      </c>
      <c r="H441" s="28"/>
      <c r="I441" s="29"/>
      <c r="J441" s="30">
        <v>5</v>
      </c>
      <c r="K441" s="30"/>
      <c r="L441" s="29">
        <f t="shared" si="18"/>
        <v>0</v>
      </c>
      <c r="M441" s="31">
        <f t="shared" ca="1" si="19"/>
        <v>0</v>
      </c>
      <c r="N441" s="31"/>
      <c r="O441" s="31"/>
      <c r="P441" s="31"/>
      <c r="Q441" s="30">
        <f t="shared" ca="1" si="20"/>
        <v>0</v>
      </c>
      <c r="R441" s="31"/>
      <c r="S441" s="32"/>
      <c r="T441" s="31"/>
    </row>
    <row r="442" spans="1:20" s="33" customFormat="1" x14ac:dyDescent="0.35">
      <c r="A442" s="22">
        <v>440</v>
      </c>
      <c r="B442" s="23"/>
      <c r="C442" s="23"/>
      <c r="D442" s="24"/>
      <c r="E442" s="25">
        <f>IF(D440=0,0,VLOOKUP(D440,Podaci!$B$1:$C$4,2,FALSE))</f>
        <v>0</v>
      </c>
      <c r="F442" s="26" t="s">
        <v>23</v>
      </c>
      <c r="G442" s="27">
        <v>440</v>
      </c>
      <c r="H442" s="28"/>
      <c r="I442" s="29"/>
      <c r="J442" s="30">
        <v>5</v>
      </c>
      <c r="K442" s="30"/>
      <c r="L442" s="29">
        <f t="shared" si="18"/>
        <v>0</v>
      </c>
      <c r="M442" s="31">
        <f t="shared" ca="1" si="19"/>
        <v>0</v>
      </c>
      <c r="N442" s="31"/>
      <c r="O442" s="31"/>
      <c r="P442" s="31"/>
      <c r="Q442" s="30">
        <f t="shared" ca="1" si="20"/>
        <v>0</v>
      </c>
      <c r="R442" s="31"/>
      <c r="S442" s="32"/>
      <c r="T442" s="31"/>
    </row>
    <row r="443" spans="1:20" s="33" customFormat="1" x14ac:dyDescent="0.35">
      <c r="A443" s="22">
        <v>441</v>
      </c>
      <c r="B443" s="23"/>
      <c r="C443" s="23"/>
      <c r="D443" s="24"/>
      <c r="E443" s="25">
        <f>IF(D441=0,0,VLOOKUP(D441,Podaci!$B$1:$C$4,2,FALSE))</f>
        <v>0</v>
      </c>
      <c r="F443" s="26" t="s">
        <v>23</v>
      </c>
      <c r="G443" s="27">
        <v>441</v>
      </c>
      <c r="H443" s="28"/>
      <c r="I443" s="29"/>
      <c r="J443" s="30">
        <v>5</v>
      </c>
      <c r="K443" s="30"/>
      <c r="L443" s="29">
        <f t="shared" si="18"/>
        <v>0</v>
      </c>
      <c r="M443" s="31">
        <f t="shared" ca="1" si="19"/>
        <v>0</v>
      </c>
      <c r="N443" s="31"/>
      <c r="O443" s="31"/>
      <c r="P443" s="31"/>
      <c r="Q443" s="30">
        <f t="shared" ca="1" si="20"/>
        <v>0</v>
      </c>
      <c r="R443" s="31"/>
      <c r="S443" s="32"/>
      <c r="T443" s="31"/>
    </row>
    <row r="444" spans="1:20" s="33" customFormat="1" x14ac:dyDescent="0.35">
      <c r="A444" s="22">
        <v>442</v>
      </c>
      <c r="B444" s="23"/>
      <c r="C444" s="23"/>
      <c r="D444" s="24"/>
      <c r="E444" s="25">
        <f>IF(D442=0,0,VLOOKUP(D442,Podaci!$B$1:$C$4,2,FALSE))</f>
        <v>0</v>
      </c>
      <c r="F444" s="26" t="s">
        <v>23</v>
      </c>
      <c r="G444" s="27">
        <v>442</v>
      </c>
      <c r="H444" s="28"/>
      <c r="I444" s="29"/>
      <c r="J444" s="30">
        <v>5</v>
      </c>
      <c r="K444" s="30"/>
      <c r="L444" s="29">
        <f t="shared" si="18"/>
        <v>0</v>
      </c>
      <c r="M444" s="31">
        <f t="shared" ca="1" si="19"/>
        <v>0</v>
      </c>
      <c r="N444" s="31"/>
      <c r="O444" s="31"/>
      <c r="P444" s="31"/>
      <c r="Q444" s="30">
        <f t="shared" ca="1" si="20"/>
        <v>0</v>
      </c>
      <c r="R444" s="31"/>
      <c r="S444" s="32"/>
      <c r="T444" s="31"/>
    </row>
    <row r="445" spans="1:20" s="33" customFormat="1" x14ac:dyDescent="0.35">
      <c r="A445" s="22">
        <v>443</v>
      </c>
      <c r="B445" s="23"/>
      <c r="C445" s="23"/>
      <c r="D445" s="24"/>
      <c r="E445" s="25">
        <f>IF(D443=0,0,VLOOKUP(D443,Podaci!$B$1:$C$4,2,FALSE))</f>
        <v>0</v>
      </c>
      <c r="F445" s="26" t="s">
        <v>23</v>
      </c>
      <c r="G445" s="27">
        <v>443</v>
      </c>
      <c r="H445" s="28"/>
      <c r="I445" s="29"/>
      <c r="J445" s="30">
        <v>5</v>
      </c>
      <c r="K445" s="30"/>
      <c r="L445" s="29">
        <f t="shared" si="18"/>
        <v>0</v>
      </c>
      <c r="M445" s="31">
        <f t="shared" ca="1" si="19"/>
        <v>0</v>
      </c>
      <c r="N445" s="31"/>
      <c r="O445" s="31"/>
      <c r="P445" s="31"/>
      <c r="Q445" s="30">
        <f t="shared" ca="1" si="20"/>
        <v>0</v>
      </c>
      <c r="R445" s="31"/>
      <c r="S445" s="32"/>
      <c r="T445" s="31"/>
    </row>
    <row r="446" spans="1:20" s="33" customFormat="1" x14ac:dyDescent="0.35">
      <c r="A446" s="22">
        <v>444</v>
      </c>
      <c r="B446" s="23"/>
      <c r="C446" s="23"/>
      <c r="D446" s="24"/>
      <c r="E446" s="25">
        <f>IF(D444=0,0,VLOOKUP(D444,Podaci!$B$1:$C$4,2,FALSE))</f>
        <v>0</v>
      </c>
      <c r="F446" s="26" t="s">
        <v>23</v>
      </c>
      <c r="G446" s="27">
        <v>444</v>
      </c>
      <c r="H446" s="28"/>
      <c r="I446" s="29"/>
      <c r="J446" s="30">
        <v>5</v>
      </c>
      <c r="K446" s="30"/>
      <c r="L446" s="29">
        <f t="shared" si="18"/>
        <v>0</v>
      </c>
      <c r="M446" s="31">
        <f t="shared" ca="1" si="19"/>
        <v>0</v>
      </c>
      <c r="N446" s="31"/>
      <c r="O446" s="31"/>
      <c r="P446" s="31"/>
      <c r="Q446" s="30">
        <f t="shared" ca="1" si="20"/>
        <v>0</v>
      </c>
      <c r="R446" s="31"/>
      <c r="S446" s="32"/>
      <c r="T446" s="31"/>
    </row>
    <row r="447" spans="1:20" s="33" customFormat="1" x14ac:dyDescent="0.35">
      <c r="A447" s="22">
        <v>445</v>
      </c>
      <c r="B447" s="23"/>
      <c r="C447" s="23"/>
      <c r="D447" s="24"/>
      <c r="E447" s="25">
        <f>IF(D445=0,0,VLOOKUP(D445,Podaci!$B$1:$C$4,2,FALSE))</f>
        <v>0</v>
      </c>
      <c r="F447" s="26" t="s">
        <v>23</v>
      </c>
      <c r="G447" s="27">
        <v>445</v>
      </c>
      <c r="H447" s="28"/>
      <c r="I447" s="29"/>
      <c r="J447" s="30">
        <v>5</v>
      </c>
      <c r="K447" s="30"/>
      <c r="L447" s="29">
        <f t="shared" si="18"/>
        <v>0</v>
      </c>
      <c r="M447" s="31">
        <f t="shared" ca="1" si="19"/>
        <v>0</v>
      </c>
      <c r="N447" s="31"/>
      <c r="O447" s="31"/>
      <c r="P447" s="31"/>
      <c r="Q447" s="30">
        <f t="shared" ca="1" si="20"/>
        <v>0</v>
      </c>
      <c r="R447" s="31"/>
      <c r="S447" s="32"/>
      <c r="T447" s="31"/>
    </row>
    <row r="448" spans="1:20" s="33" customFormat="1" x14ac:dyDescent="0.35">
      <c r="A448" s="22">
        <v>446</v>
      </c>
      <c r="B448" s="23"/>
      <c r="C448" s="23"/>
      <c r="D448" s="24"/>
      <c r="E448" s="25">
        <f>IF(D446=0,0,VLOOKUP(D446,Podaci!$B$1:$C$4,2,FALSE))</f>
        <v>0</v>
      </c>
      <c r="F448" s="26" t="s">
        <v>23</v>
      </c>
      <c r="G448" s="27">
        <v>446</v>
      </c>
      <c r="H448" s="28"/>
      <c r="I448" s="29"/>
      <c r="J448" s="30">
        <v>5</v>
      </c>
      <c r="K448" s="30"/>
      <c r="L448" s="29">
        <f t="shared" si="18"/>
        <v>0</v>
      </c>
      <c r="M448" s="31">
        <f t="shared" ca="1" si="19"/>
        <v>0</v>
      </c>
      <c r="N448" s="31"/>
      <c r="O448" s="31"/>
      <c r="P448" s="31"/>
      <c r="Q448" s="30">
        <f t="shared" ca="1" si="20"/>
        <v>0</v>
      </c>
      <c r="R448" s="31"/>
      <c r="S448" s="32"/>
      <c r="T448" s="31"/>
    </row>
    <row r="449" spans="1:20" s="33" customFormat="1" x14ac:dyDescent="0.35">
      <c r="A449" s="22">
        <v>447</v>
      </c>
      <c r="B449" s="23"/>
      <c r="C449" s="23"/>
      <c r="D449" s="24"/>
      <c r="E449" s="25">
        <f>IF(D447=0,0,VLOOKUP(D447,Podaci!$B$1:$C$4,2,FALSE))</f>
        <v>0</v>
      </c>
      <c r="F449" s="26" t="s">
        <v>23</v>
      </c>
      <c r="G449" s="27">
        <v>447</v>
      </c>
      <c r="H449" s="28"/>
      <c r="I449" s="29"/>
      <c r="J449" s="30">
        <v>5</v>
      </c>
      <c r="K449" s="30"/>
      <c r="L449" s="29">
        <f t="shared" si="18"/>
        <v>0</v>
      </c>
      <c r="M449" s="31">
        <f t="shared" ca="1" si="19"/>
        <v>0</v>
      </c>
      <c r="N449" s="31"/>
      <c r="O449" s="31"/>
      <c r="P449" s="31"/>
      <c r="Q449" s="30">
        <f t="shared" ca="1" si="20"/>
        <v>0</v>
      </c>
      <c r="R449" s="31"/>
      <c r="S449" s="32"/>
      <c r="T449" s="31"/>
    </row>
    <row r="450" spans="1:20" s="33" customFormat="1" x14ac:dyDescent="0.35">
      <c r="A450" s="22">
        <v>448</v>
      </c>
      <c r="B450" s="23"/>
      <c r="C450" s="23"/>
      <c r="D450" s="24"/>
      <c r="E450" s="25">
        <f>IF(D448=0,0,VLOOKUP(D448,Podaci!$B$1:$C$4,2,FALSE))</f>
        <v>0</v>
      </c>
      <c r="F450" s="26" t="s">
        <v>23</v>
      </c>
      <c r="G450" s="27">
        <v>448</v>
      </c>
      <c r="H450" s="28"/>
      <c r="I450" s="29"/>
      <c r="J450" s="30">
        <v>5</v>
      </c>
      <c r="K450" s="30"/>
      <c r="L450" s="29">
        <f t="shared" si="18"/>
        <v>0</v>
      </c>
      <c r="M450" s="31">
        <f t="shared" ca="1" si="19"/>
        <v>0</v>
      </c>
      <c r="N450" s="31"/>
      <c r="O450" s="31"/>
      <c r="P450" s="31"/>
      <c r="Q450" s="30">
        <f t="shared" ca="1" si="20"/>
        <v>0</v>
      </c>
      <c r="R450" s="31"/>
      <c r="S450" s="32"/>
      <c r="T450" s="31"/>
    </row>
    <row r="451" spans="1:20" s="33" customFormat="1" x14ac:dyDescent="0.35">
      <c r="A451" s="22">
        <v>449</v>
      </c>
      <c r="B451" s="23"/>
      <c r="C451" s="23"/>
      <c r="D451" s="24"/>
      <c r="E451" s="25">
        <f>IF(D449=0,0,VLOOKUP(D449,Podaci!$B$1:$C$4,2,FALSE))</f>
        <v>0</v>
      </c>
      <c r="F451" s="26" t="s">
        <v>23</v>
      </c>
      <c r="G451" s="27">
        <v>449</v>
      </c>
      <c r="H451" s="28"/>
      <c r="I451" s="29"/>
      <c r="J451" s="30">
        <v>5</v>
      </c>
      <c r="K451" s="30"/>
      <c r="L451" s="29">
        <f t="shared" si="18"/>
        <v>0</v>
      </c>
      <c r="M451" s="31">
        <f t="shared" ca="1" si="19"/>
        <v>0</v>
      </c>
      <c r="N451" s="31"/>
      <c r="O451" s="31"/>
      <c r="P451" s="31"/>
      <c r="Q451" s="30">
        <f t="shared" ca="1" si="20"/>
        <v>0</v>
      </c>
      <c r="R451" s="31"/>
      <c r="S451" s="32"/>
      <c r="T451" s="31"/>
    </row>
    <row r="452" spans="1:20" s="33" customFormat="1" x14ac:dyDescent="0.35">
      <c r="A452" s="22">
        <v>450</v>
      </c>
      <c r="B452" s="23"/>
      <c r="C452" s="23"/>
      <c r="D452" s="24"/>
      <c r="E452" s="25">
        <f>IF(D450=0,0,VLOOKUP(D450,Podaci!$B$1:$C$4,2,FALSE))</f>
        <v>0</v>
      </c>
      <c r="F452" s="26" t="s">
        <v>23</v>
      </c>
      <c r="G452" s="27">
        <v>450</v>
      </c>
      <c r="H452" s="28"/>
      <c r="I452" s="29"/>
      <c r="J452" s="30">
        <v>5</v>
      </c>
      <c r="K452" s="30"/>
      <c r="L452" s="29">
        <f t="shared" ref="L452:L515" si="21">IF(I452=0,0,DATE(YEAR(I452)+J452+K452, MONTH(I452), DAY(I452)))</f>
        <v>0</v>
      </c>
      <c r="M452" s="31">
        <f t="shared" ref="M452:M515" ca="1" si="22">IF(L452=0,0,IF(TODAY()&gt;L452,"istekao","validan"))</f>
        <v>0</v>
      </c>
      <c r="N452" s="31"/>
      <c r="O452" s="31"/>
      <c r="P452" s="31"/>
      <c r="Q452" s="30">
        <f t="shared" ref="Q452:Q515" ca="1" si="23">IF(L452=0,0,L452-TODAY())</f>
        <v>0</v>
      </c>
      <c r="R452" s="31"/>
      <c r="S452" s="32"/>
      <c r="T452" s="31"/>
    </row>
    <row r="453" spans="1:20" s="33" customFormat="1" x14ac:dyDescent="0.35">
      <c r="A453" s="22">
        <v>451</v>
      </c>
      <c r="B453" s="23"/>
      <c r="C453" s="23"/>
      <c r="D453" s="24"/>
      <c r="E453" s="25">
        <f>IF(D451=0,0,VLOOKUP(D451,Podaci!$B$1:$C$4,2,FALSE))</f>
        <v>0</v>
      </c>
      <c r="F453" s="26" t="s">
        <v>23</v>
      </c>
      <c r="G453" s="27">
        <v>451</v>
      </c>
      <c r="H453" s="28"/>
      <c r="I453" s="29"/>
      <c r="J453" s="30">
        <v>5</v>
      </c>
      <c r="K453" s="30"/>
      <c r="L453" s="29">
        <f t="shared" si="21"/>
        <v>0</v>
      </c>
      <c r="M453" s="31">
        <f t="shared" ca="1" si="22"/>
        <v>0</v>
      </c>
      <c r="N453" s="31"/>
      <c r="O453" s="31"/>
      <c r="P453" s="31"/>
      <c r="Q453" s="30">
        <f t="shared" ca="1" si="23"/>
        <v>0</v>
      </c>
      <c r="R453" s="31"/>
      <c r="S453" s="32"/>
      <c r="T453" s="31"/>
    </row>
    <row r="454" spans="1:20" s="33" customFormat="1" x14ac:dyDescent="0.35">
      <c r="A454" s="22">
        <v>452</v>
      </c>
      <c r="B454" s="23"/>
      <c r="C454" s="23"/>
      <c r="D454" s="24"/>
      <c r="E454" s="25">
        <f>IF(D452=0,0,VLOOKUP(D452,Podaci!$B$1:$C$4,2,FALSE))</f>
        <v>0</v>
      </c>
      <c r="F454" s="26" t="s">
        <v>23</v>
      </c>
      <c r="G454" s="27">
        <v>452</v>
      </c>
      <c r="H454" s="28"/>
      <c r="I454" s="29"/>
      <c r="J454" s="30">
        <v>5</v>
      </c>
      <c r="K454" s="30"/>
      <c r="L454" s="29">
        <f t="shared" si="21"/>
        <v>0</v>
      </c>
      <c r="M454" s="31">
        <f t="shared" ca="1" si="22"/>
        <v>0</v>
      </c>
      <c r="N454" s="31"/>
      <c r="O454" s="31"/>
      <c r="P454" s="31"/>
      <c r="Q454" s="30">
        <f t="shared" ca="1" si="23"/>
        <v>0</v>
      </c>
      <c r="R454" s="31"/>
      <c r="S454" s="32"/>
      <c r="T454" s="31"/>
    </row>
    <row r="455" spans="1:20" s="33" customFormat="1" x14ac:dyDescent="0.35">
      <c r="A455" s="22">
        <v>453</v>
      </c>
      <c r="B455" s="23"/>
      <c r="C455" s="23"/>
      <c r="D455" s="24"/>
      <c r="E455" s="25">
        <f>IF(D453=0,0,VLOOKUP(D453,Podaci!$B$1:$C$4,2,FALSE))</f>
        <v>0</v>
      </c>
      <c r="F455" s="26" t="s">
        <v>23</v>
      </c>
      <c r="G455" s="27">
        <v>453</v>
      </c>
      <c r="H455" s="28"/>
      <c r="I455" s="29"/>
      <c r="J455" s="30">
        <v>5</v>
      </c>
      <c r="K455" s="30"/>
      <c r="L455" s="29">
        <f t="shared" si="21"/>
        <v>0</v>
      </c>
      <c r="M455" s="31">
        <f t="shared" ca="1" si="22"/>
        <v>0</v>
      </c>
      <c r="N455" s="31"/>
      <c r="O455" s="31"/>
      <c r="P455" s="31"/>
      <c r="Q455" s="30">
        <f t="shared" ca="1" si="23"/>
        <v>0</v>
      </c>
      <c r="R455" s="31"/>
      <c r="S455" s="32"/>
      <c r="T455" s="31"/>
    </row>
    <row r="456" spans="1:20" s="33" customFormat="1" x14ac:dyDescent="0.35">
      <c r="A456" s="22">
        <v>454</v>
      </c>
      <c r="B456" s="23"/>
      <c r="C456" s="23"/>
      <c r="D456" s="24"/>
      <c r="E456" s="25">
        <f>IF(D454=0,0,VLOOKUP(D454,Podaci!$B$1:$C$4,2,FALSE))</f>
        <v>0</v>
      </c>
      <c r="F456" s="26" t="s">
        <v>23</v>
      </c>
      <c r="G456" s="27">
        <v>454</v>
      </c>
      <c r="H456" s="28"/>
      <c r="I456" s="29"/>
      <c r="J456" s="30">
        <v>5</v>
      </c>
      <c r="K456" s="30"/>
      <c r="L456" s="29">
        <f t="shared" si="21"/>
        <v>0</v>
      </c>
      <c r="M456" s="31">
        <f t="shared" ca="1" si="22"/>
        <v>0</v>
      </c>
      <c r="N456" s="31"/>
      <c r="O456" s="31"/>
      <c r="P456" s="31"/>
      <c r="Q456" s="30">
        <f t="shared" ca="1" si="23"/>
        <v>0</v>
      </c>
      <c r="R456" s="31"/>
      <c r="S456" s="32"/>
      <c r="T456" s="31"/>
    </row>
    <row r="457" spans="1:20" s="33" customFormat="1" x14ac:dyDescent="0.35">
      <c r="A457" s="22">
        <v>455</v>
      </c>
      <c r="B457" s="23"/>
      <c r="C457" s="23"/>
      <c r="D457" s="24"/>
      <c r="E457" s="25">
        <f>IF(D455=0,0,VLOOKUP(D455,Podaci!$B$1:$C$4,2,FALSE))</f>
        <v>0</v>
      </c>
      <c r="F457" s="26" t="s">
        <v>23</v>
      </c>
      <c r="G457" s="27">
        <v>455</v>
      </c>
      <c r="H457" s="28"/>
      <c r="I457" s="29"/>
      <c r="J457" s="30">
        <v>5</v>
      </c>
      <c r="K457" s="30"/>
      <c r="L457" s="29">
        <f t="shared" si="21"/>
        <v>0</v>
      </c>
      <c r="M457" s="31">
        <f t="shared" ca="1" si="22"/>
        <v>0</v>
      </c>
      <c r="N457" s="31"/>
      <c r="O457" s="31"/>
      <c r="P457" s="31"/>
      <c r="Q457" s="30">
        <f t="shared" ca="1" si="23"/>
        <v>0</v>
      </c>
      <c r="R457" s="31"/>
      <c r="S457" s="32"/>
      <c r="T457" s="31"/>
    </row>
    <row r="458" spans="1:20" s="33" customFormat="1" x14ac:dyDescent="0.35">
      <c r="A458" s="22">
        <v>456</v>
      </c>
      <c r="B458" s="23"/>
      <c r="C458" s="23"/>
      <c r="D458" s="24"/>
      <c r="E458" s="25">
        <f>IF(D456=0,0,VLOOKUP(D456,Podaci!$B$1:$C$4,2,FALSE))</f>
        <v>0</v>
      </c>
      <c r="F458" s="26" t="s">
        <v>23</v>
      </c>
      <c r="G458" s="27">
        <v>456</v>
      </c>
      <c r="H458" s="28"/>
      <c r="I458" s="29"/>
      <c r="J458" s="30">
        <v>5</v>
      </c>
      <c r="K458" s="30"/>
      <c r="L458" s="29">
        <f t="shared" si="21"/>
        <v>0</v>
      </c>
      <c r="M458" s="31">
        <f t="shared" ca="1" si="22"/>
        <v>0</v>
      </c>
      <c r="N458" s="31"/>
      <c r="O458" s="31"/>
      <c r="P458" s="31"/>
      <c r="Q458" s="30">
        <f t="shared" ca="1" si="23"/>
        <v>0</v>
      </c>
      <c r="R458" s="31"/>
      <c r="S458" s="32"/>
      <c r="T458" s="31"/>
    </row>
    <row r="459" spans="1:20" s="33" customFormat="1" x14ac:dyDescent="0.35">
      <c r="A459" s="22">
        <v>457</v>
      </c>
      <c r="B459" s="23"/>
      <c r="C459" s="23"/>
      <c r="D459" s="24"/>
      <c r="E459" s="25">
        <f>IF(D457=0,0,VLOOKUP(D457,Podaci!$B$1:$C$4,2,FALSE))</f>
        <v>0</v>
      </c>
      <c r="F459" s="26" t="s">
        <v>23</v>
      </c>
      <c r="G459" s="27">
        <v>457</v>
      </c>
      <c r="H459" s="28"/>
      <c r="I459" s="29"/>
      <c r="J459" s="30">
        <v>5</v>
      </c>
      <c r="K459" s="30"/>
      <c r="L459" s="29">
        <f t="shared" si="21"/>
        <v>0</v>
      </c>
      <c r="M459" s="31">
        <f t="shared" ca="1" si="22"/>
        <v>0</v>
      </c>
      <c r="N459" s="31"/>
      <c r="O459" s="31"/>
      <c r="P459" s="31"/>
      <c r="Q459" s="30">
        <f t="shared" ca="1" si="23"/>
        <v>0</v>
      </c>
      <c r="R459" s="31"/>
      <c r="S459" s="32"/>
      <c r="T459" s="31"/>
    </row>
    <row r="460" spans="1:20" s="33" customFormat="1" x14ac:dyDescent="0.35">
      <c r="A460" s="22">
        <v>458</v>
      </c>
      <c r="B460" s="23"/>
      <c r="C460" s="23"/>
      <c r="D460" s="24"/>
      <c r="E460" s="25">
        <f>IF(D458=0,0,VLOOKUP(D458,Podaci!$B$1:$C$4,2,FALSE))</f>
        <v>0</v>
      </c>
      <c r="F460" s="26" t="s">
        <v>23</v>
      </c>
      <c r="G460" s="27">
        <v>458</v>
      </c>
      <c r="H460" s="28"/>
      <c r="I460" s="29"/>
      <c r="J460" s="30">
        <v>5</v>
      </c>
      <c r="K460" s="30"/>
      <c r="L460" s="29">
        <f t="shared" si="21"/>
        <v>0</v>
      </c>
      <c r="M460" s="31">
        <f t="shared" ca="1" si="22"/>
        <v>0</v>
      </c>
      <c r="N460" s="31"/>
      <c r="O460" s="31"/>
      <c r="P460" s="31"/>
      <c r="Q460" s="30">
        <f t="shared" ca="1" si="23"/>
        <v>0</v>
      </c>
      <c r="R460" s="31"/>
      <c r="S460" s="32"/>
      <c r="T460" s="31"/>
    </row>
    <row r="461" spans="1:20" s="33" customFormat="1" x14ac:dyDescent="0.35">
      <c r="A461" s="22">
        <v>459</v>
      </c>
      <c r="B461" s="23"/>
      <c r="C461" s="23"/>
      <c r="D461" s="24"/>
      <c r="E461" s="25">
        <f>IF(D459=0,0,VLOOKUP(D459,Podaci!$B$1:$C$4,2,FALSE))</f>
        <v>0</v>
      </c>
      <c r="F461" s="26" t="s">
        <v>23</v>
      </c>
      <c r="G461" s="27">
        <v>459</v>
      </c>
      <c r="H461" s="28"/>
      <c r="I461" s="29"/>
      <c r="J461" s="30">
        <v>5</v>
      </c>
      <c r="K461" s="30"/>
      <c r="L461" s="29">
        <f t="shared" si="21"/>
        <v>0</v>
      </c>
      <c r="M461" s="31">
        <f t="shared" ca="1" si="22"/>
        <v>0</v>
      </c>
      <c r="N461" s="31"/>
      <c r="O461" s="31"/>
      <c r="P461" s="31"/>
      <c r="Q461" s="30">
        <f t="shared" ca="1" si="23"/>
        <v>0</v>
      </c>
      <c r="R461" s="31"/>
      <c r="S461" s="32"/>
      <c r="T461" s="31"/>
    </row>
    <row r="462" spans="1:20" s="33" customFormat="1" x14ac:dyDescent="0.35">
      <c r="A462" s="22">
        <v>460</v>
      </c>
      <c r="B462" s="23"/>
      <c r="C462" s="23"/>
      <c r="D462" s="24"/>
      <c r="E462" s="25">
        <f>IF(D460=0,0,VLOOKUP(D460,Podaci!$B$1:$C$4,2,FALSE))</f>
        <v>0</v>
      </c>
      <c r="F462" s="26" t="s">
        <v>23</v>
      </c>
      <c r="G462" s="27">
        <v>460</v>
      </c>
      <c r="H462" s="28"/>
      <c r="I462" s="29"/>
      <c r="J462" s="30">
        <v>5</v>
      </c>
      <c r="K462" s="30"/>
      <c r="L462" s="29">
        <f t="shared" si="21"/>
        <v>0</v>
      </c>
      <c r="M462" s="31">
        <f t="shared" ca="1" si="22"/>
        <v>0</v>
      </c>
      <c r="N462" s="31"/>
      <c r="O462" s="31"/>
      <c r="P462" s="31"/>
      <c r="Q462" s="30">
        <f t="shared" ca="1" si="23"/>
        <v>0</v>
      </c>
      <c r="R462" s="31"/>
      <c r="S462" s="32"/>
      <c r="T462" s="31"/>
    </row>
    <row r="463" spans="1:20" s="33" customFormat="1" x14ac:dyDescent="0.35">
      <c r="A463" s="22">
        <v>461</v>
      </c>
      <c r="B463" s="23"/>
      <c r="C463" s="23"/>
      <c r="D463" s="24"/>
      <c r="E463" s="25">
        <f>IF(D461=0,0,VLOOKUP(D461,Podaci!$B$1:$C$4,2,FALSE))</f>
        <v>0</v>
      </c>
      <c r="F463" s="26" t="s">
        <v>23</v>
      </c>
      <c r="G463" s="27">
        <v>461</v>
      </c>
      <c r="H463" s="28"/>
      <c r="I463" s="29"/>
      <c r="J463" s="30">
        <v>5</v>
      </c>
      <c r="K463" s="30"/>
      <c r="L463" s="29">
        <f t="shared" si="21"/>
        <v>0</v>
      </c>
      <c r="M463" s="31">
        <f t="shared" ca="1" si="22"/>
        <v>0</v>
      </c>
      <c r="N463" s="31"/>
      <c r="O463" s="31"/>
      <c r="P463" s="31"/>
      <c r="Q463" s="30">
        <f t="shared" ca="1" si="23"/>
        <v>0</v>
      </c>
      <c r="R463" s="31"/>
      <c r="S463" s="32"/>
      <c r="T463" s="31"/>
    </row>
    <row r="464" spans="1:20" s="33" customFormat="1" x14ac:dyDescent="0.35">
      <c r="A464" s="22">
        <v>462</v>
      </c>
      <c r="B464" s="23"/>
      <c r="C464" s="23"/>
      <c r="D464" s="24"/>
      <c r="E464" s="25">
        <f>IF(D462=0,0,VLOOKUP(D462,Podaci!$B$1:$C$4,2,FALSE))</f>
        <v>0</v>
      </c>
      <c r="F464" s="26" t="s">
        <v>23</v>
      </c>
      <c r="G464" s="27">
        <v>462</v>
      </c>
      <c r="H464" s="28"/>
      <c r="I464" s="29"/>
      <c r="J464" s="30">
        <v>5</v>
      </c>
      <c r="K464" s="30"/>
      <c r="L464" s="29">
        <f t="shared" si="21"/>
        <v>0</v>
      </c>
      <c r="M464" s="31">
        <f t="shared" ca="1" si="22"/>
        <v>0</v>
      </c>
      <c r="N464" s="31"/>
      <c r="O464" s="31"/>
      <c r="P464" s="31"/>
      <c r="Q464" s="30">
        <f t="shared" ca="1" si="23"/>
        <v>0</v>
      </c>
      <c r="R464" s="31"/>
      <c r="S464" s="32"/>
      <c r="T464" s="31"/>
    </row>
    <row r="465" spans="1:20" s="33" customFormat="1" x14ac:dyDescent="0.35">
      <c r="A465" s="22">
        <v>463</v>
      </c>
      <c r="B465" s="23"/>
      <c r="C465" s="23"/>
      <c r="D465" s="24"/>
      <c r="E465" s="25">
        <f>IF(D463=0,0,VLOOKUP(D463,Podaci!$B$1:$C$4,2,FALSE))</f>
        <v>0</v>
      </c>
      <c r="F465" s="26" t="s">
        <v>23</v>
      </c>
      <c r="G465" s="27">
        <v>463</v>
      </c>
      <c r="H465" s="28"/>
      <c r="I465" s="29"/>
      <c r="J465" s="30">
        <v>5</v>
      </c>
      <c r="K465" s="30"/>
      <c r="L465" s="29">
        <f t="shared" si="21"/>
        <v>0</v>
      </c>
      <c r="M465" s="31">
        <f t="shared" ca="1" si="22"/>
        <v>0</v>
      </c>
      <c r="N465" s="31"/>
      <c r="O465" s="31"/>
      <c r="P465" s="31"/>
      <c r="Q465" s="30">
        <f t="shared" ca="1" si="23"/>
        <v>0</v>
      </c>
      <c r="R465" s="31"/>
      <c r="S465" s="32"/>
      <c r="T465" s="31"/>
    </row>
    <row r="466" spans="1:20" s="33" customFormat="1" x14ac:dyDescent="0.35">
      <c r="A466" s="22">
        <v>464</v>
      </c>
      <c r="B466" s="23"/>
      <c r="C466" s="23"/>
      <c r="D466" s="24"/>
      <c r="E466" s="25">
        <f>IF(D464=0,0,VLOOKUP(D464,Podaci!$B$1:$C$4,2,FALSE))</f>
        <v>0</v>
      </c>
      <c r="F466" s="26" t="s">
        <v>23</v>
      </c>
      <c r="G466" s="27">
        <v>464</v>
      </c>
      <c r="H466" s="28"/>
      <c r="I466" s="29"/>
      <c r="J466" s="30">
        <v>5</v>
      </c>
      <c r="K466" s="30"/>
      <c r="L466" s="29">
        <f t="shared" si="21"/>
        <v>0</v>
      </c>
      <c r="M466" s="31">
        <f t="shared" ca="1" si="22"/>
        <v>0</v>
      </c>
      <c r="N466" s="31"/>
      <c r="O466" s="31"/>
      <c r="P466" s="31"/>
      <c r="Q466" s="30">
        <f t="shared" ca="1" si="23"/>
        <v>0</v>
      </c>
      <c r="R466" s="31"/>
      <c r="S466" s="32"/>
      <c r="T466" s="31"/>
    </row>
    <row r="467" spans="1:20" s="33" customFormat="1" x14ac:dyDescent="0.35">
      <c r="A467" s="22">
        <v>465</v>
      </c>
      <c r="B467" s="23"/>
      <c r="C467" s="23"/>
      <c r="D467" s="24"/>
      <c r="E467" s="25">
        <f>IF(D465=0,0,VLOOKUP(D465,Podaci!$B$1:$C$4,2,FALSE))</f>
        <v>0</v>
      </c>
      <c r="F467" s="26" t="s">
        <v>23</v>
      </c>
      <c r="G467" s="27">
        <v>465</v>
      </c>
      <c r="H467" s="28"/>
      <c r="I467" s="29"/>
      <c r="J467" s="30">
        <v>5</v>
      </c>
      <c r="K467" s="30"/>
      <c r="L467" s="29">
        <f t="shared" si="21"/>
        <v>0</v>
      </c>
      <c r="M467" s="31">
        <f t="shared" ca="1" si="22"/>
        <v>0</v>
      </c>
      <c r="N467" s="31"/>
      <c r="O467" s="31"/>
      <c r="P467" s="31"/>
      <c r="Q467" s="30">
        <f t="shared" ca="1" si="23"/>
        <v>0</v>
      </c>
      <c r="R467" s="31"/>
      <c r="S467" s="32"/>
      <c r="T467" s="31"/>
    </row>
    <row r="468" spans="1:20" s="33" customFormat="1" x14ac:dyDescent="0.35">
      <c r="A468" s="22">
        <v>466</v>
      </c>
      <c r="B468" s="23"/>
      <c r="C468" s="23"/>
      <c r="D468" s="24"/>
      <c r="E468" s="25">
        <f>IF(D466=0,0,VLOOKUP(D466,Podaci!$B$1:$C$4,2,FALSE))</f>
        <v>0</v>
      </c>
      <c r="F468" s="26" t="s">
        <v>23</v>
      </c>
      <c r="G468" s="27">
        <v>466</v>
      </c>
      <c r="H468" s="28"/>
      <c r="I468" s="29"/>
      <c r="J468" s="30">
        <v>5</v>
      </c>
      <c r="K468" s="30"/>
      <c r="L468" s="29">
        <f t="shared" si="21"/>
        <v>0</v>
      </c>
      <c r="M468" s="31">
        <f t="shared" ca="1" si="22"/>
        <v>0</v>
      </c>
      <c r="N468" s="31"/>
      <c r="O468" s="31"/>
      <c r="P468" s="31"/>
      <c r="Q468" s="30">
        <f t="shared" ca="1" si="23"/>
        <v>0</v>
      </c>
      <c r="R468" s="31"/>
      <c r="S468" s="32"/>
      <c r="T468" s="31"/>
    </row>
    <row r="469" spans="1:20" s="33" customFormat="1" x14ac:dyDescent="0.35">
      <c r="A469" s="22">
        <v>467</v>
      </c>
      <c r="B469" s="23"/>
      <c r="C469" s="23"/>
      <c r="D469" s="24"/>
      <c r="E469" s="25">
        <f>IF(D467=0,0,VLOOKUP(D467,Podaci!$B$1:$C$4,2,FALSE))</f>
        <v>0</v>
      </c>
      <c r="F469" s="26" t="s">
        <v>23</v>
      </c>
      <c r="G469" s="27">
        <v>467</v>
      </c>
      <c r="H469" s="28"/>
      <c r="I469" s="29"/>
      <c r="J469" s="30">
        <v>5</v>
      </c>
      <c r="K469" s="30"/>
      <c r="L469" s="29">
        <f t="shared" si="21"/>
        <v>0</v>
      </c>
      <c r="M469" s="31">
        <f t="shared" ca="1" si="22"/>
        <v>0</v>
      </c>
      <c r="N469" s="31"/>
      <c r="O469" s="31"/>
      <c r="P469" s="31"/>
      <c r="Q469" s="30">
        <f t="shared" ca="1" si="23"/>
        <v>0</v>
      </c>
      <c r="R469" s="31"/>
      <c r="S469" s="32"/>
      <c r="T469" s="31"/>
    </row>
    <row r="470" spans="1:20" s="33" customFormat="1" x14ac:dyDescent="0.35">
      <c r="A470" s="22">
        <v>468</v>
      </c>
      <c r="B470" s="23"/>
      <c r="C470" s="23"/>
      <c r="D470" s="24"/>
      <c r="E470" s="25">
        <f>IF(D468=0,0,VLOOKUP(D468,Podaci!$B$1:$C$4,2,FALSE))</f>
        <v>0</v>
      </c>
      <c r="F470" s="26" t="s">
        <v>23</v>
      </c>
      <c r="G470" s="27">
        <v>468</v>
      </c>
      <c r="H470" s="28"/>
      <c r="I470" s="29"/>
      <c r="J470" s="30">
        <v>5</v>
      </c>
      <c r="K470" s="30"/>
      <c r="L470" s="29">
        <f t="shared" si="21"/>
        <v>0</v>
      </c>
      <c r="M470" s="31">
        <f t="shared" ca="1" si="22"/>
        <v>0</v>
      </c>
      <c r="N470" s="31"/>
      <c r="O470" s="31"/>
      <c r="P470" s="31"/>
      <c r="Q470" s="30">
        <f t="shared" ca="1" si="23"/>
        <v>0</v>
      </c>
      <c r="R470" s="31"/>
      <c r="S470" s="32"/>
      <c r="T470" s="31"/>
    </row>
    <row r="471" spans="1:20" s="33" customFormat="1" x14ac:dyDescent="0.35">
      <c r="A471" s="22">
        <v>469</v>
      </c>
      <c r="B471" s="23"/>
      <c r="C471" s="23"/>
      <c r="D471" s="24"/>
      <c r="E471" s="25">
        <f>IF(D469=0,0,VLOOKUP(D469,Podaci!$B$1:$C$4,2,FALSE))</f>
        <v>0</v>
      </c>
      <c r="F471" s="26" t="s">
        <v>23</v>
      </c>
      <c r="G471" s="27">
        <v>469</v>
      </c>
      <c r="H471" s="28"/>
      <c r="I471" s="29"/>
      <c r="J471" s="30">
        <v>5</v>
      </c>
      <c r="K471" s="30"/>
      <c r="L471" s="29">
        <f t="shared" si="21"/>
        <v>0</v>
      </c>
      <c r="M471" s="31">
        <f t="shared" ca="1" si="22"/>
        <v>0</v>
      </c>
      <c r="N471" s="31"/>
      <c r="O471" s="31"/>
      <c r="P471" s="31"/>
      <c r="Q471" s="30">
        <f t="shared" ca="1" si="23"/>
        <v>0</v>
      </c>
      <c r="R471" s="31"/>
      <c r="S471" s="32"/>
      <c r="T471" s="31"/>
    </row>
    <row r="472" spans="1:20" s="33" customFormat="1" x14ac:dyDescent="0.35">
      <c r="A472" s="22">
        <v>470</v>
      </c>
      <c r="B472" s="23"/>
      <c r="C472" s="23"/>
      <c r="D472" s="24"/>
      <c r="E472" s="25">
        <f>IF(D470=0,0,VLOOKUP(D470,Podaci!$B$1:$C$4,2,FALSE))</f>
        <v>0</v>
      </c>
      <c r="F472" s="26" t="s">
        <v>23</v>
      </c>
      <c r="G472" s="27">
        <v>470</v>
      </c>
      <c r="H472" s="28"/>
      <c r="I472" s="29"/>
      <c r="J472" s="30"/>
      <c r="K472" s="30"/>
      <c r="L472" s="29">
        <f t="shared" si="21"/>
        <v>0</v>
      </c>
      <c r="M472" s="31">
        <f t="shared" ca="1" si="22"/>
        <v>0</v>
      </c>
      <c r="N472" s="31"/>
      <c r="O472" s="31"/>
      <c r="P472" s="31"/>
      <c r="Q472" s="30">
        <f t="shared" ca="1" si="23"/>
        <v>0</v>
      </c>
      <c r="R472" s="31"/>
      <c r="S472" s="32"/>
      <c r="T472" s="31"/>
    </row>
    <row r="473" spans="1:20" s="33" customFormat="1" x14ac:dyDescent="0.35">
      <c r="A473" s="22">
        <v>471</v>
      </c>
      <c r="B473" s="23"/>
      <c r="C473" s="23"/>
      <c r="D473" s="24"/>
      <c r="E473" s="25">
        <f>IF(D471=0,0,VLOOKUP(D471,Podaci!$B$1:$C$4,2,FALSE))</f>
        <v>0</v>
      </c>
      <c r="F473" s="26" t="s">
        <v>23</v>
      </c>
      <c r="G473" s="27">
        <v>471</v>
      </c>
      <c r="H473" s="28"/>
      <c r="I473" s="29"/>
      <c r="J473" s="30"/>
      <c r="K473" s="30"/>
      <c r="L473" s="29">
        <f t="shared" si="21"/>
        <v>0</v>
      </c>
      <c r="M473" s="31">
        <f t="shared" ca="1" si="22"/>
        <v>0</v>
      </c>
      <c r="N473" s="31"/>
      <c r="O473" s="31"/>
      <c r="P473" s="31"/>
      <c r="Q473" s="30">
        <f t="shared" ca="1" si="23"/>
        <v>0</v>
      </c>
      <c r="R473" s="31"/>
      <c r="S473" s="32"/>
      <c r="T473" s="31"/>
    </row>
    <row r="474" spans="1:20" s="33" customFormat="1" x14ac:dyDescent="0.35">
      <c r="A474" s="22">
        <v>472</v>
      </c>
      <c r="B474" s="23"/>
      <c r="C474" s="23"/>
      <c r="D474" s="24"/>
      <c r="E474" s="25">
        <f>IF(D472=0,0,VLOOKUP(D472,Podaci!$B$1:$C$4,2,FALSE))</f>
        <v>0</v>
      </c>
      <c r="F474" s="26" t="s">
        <v>23</v>
      </c>
      <c r="G474" s="27">
        <v>472</v>
      </c>
      <c r="H474" s="28"/>
      <c r="I474" s="29"/>
      <c r="J474" s="30"/>
      <c r="K474" s="30"/>
      <c r="L474" s="29">
        <f t="shared" si="21"/>
        <v>0</v>
      </c>
      <c r="M474" s="31">
        <f t="shared" ca="1" si="22"/>
        <v>0</v>
      </c>
      <c r="N474" s="31"/>
      <c r="O474" s="31"/>
      <c r="P474" s="31"/>
      <c r="Q474" s="30">
        <f t="shared" ca="1" si="23"/>
        <v>0</v>
      </c>
      <c r="R474" s="31"/>
      <c r="S474" s="32"/>
      <c r="T474" s="31"/>
    </row>
    <row r="475" spans="1:20" s="33" customFormat="1" x14ac:dyDescent="0.35">
      <c r="A475" s="22">
        <v>473</v>
      </c>
      <c r="B475" s="23"/>
      <c r="C475" s="23"/>
      <c r="D475" s="24"/>
      <c r="E475" s="25">
        <f>IF(D473=0,0,VLOOKUP(D473,Podaci!$B$1:$C$4,2,FALSE))</f>
        <v>0</v>
      </c>
      <c r="F475" s="26" t="s">
        <v>23</v>
      </c>
      <c r="G475" s="27">
        <v>473</v>
      </c>
      <c r="H475" s="28"/>
      <c r="I475" s="29"/>
      <c r="J475" s="30"/>
      <c r="K475" s="30"/>
      <c r="L475" s="29">
        <f t="shared" si="21"/>
        <v>0</v>
      </c>
      <c r="M475" s="31">
        <f t="shared" ca="1" si="22"/>
        <v>0</v>
      </c>
      <c r="N475" s="31"/>
      <c r="O475" s="31"/>
      <c r="P475" s="31"/>
      <c r="Q475" s="30">
        <f t="shared" ca="1" si="23"/>
        <v>0</v>
      </c>
      <c r="R475" s="31"/>
      <c r="S475" s="32"/>
      <c r="T475" s="31"/>
    </row>
    <row r="476" spans="1:20" s="33" customFormat="1" x14ac:dyDescent="0.35">
      <c r="A476" s="22">
        <v>474</v>
      </c>
      <c r="B476" s="23"/>
      <c r="C476" s="23"/>
      <c r="D476" s="24"/>
      <c r="E476" s="25">
        <f>IF(D474=0,0,VLOOKUP(D474,Podaci!$B$1:$C$4,2,FALSE))</f>
        <v>0</v>
      </c>
      <c r="F476" s="26" t="s">
        <v>23</v>
      </c>
      <c r="G476" s="27">
        <v>474</v>
      </c>
      <c r="H476" s="28"/>
      <c r="I476" s="29"/>
      <c r="J476" s="30"/>
      <c r="K476" s="30"/>
      <c r="L476" s="29">
        <f t="shared" si="21"/>
        <v>0</v>
      </c>
      <c r="M476" s="31">
        <f t="shared" ca="1" si="22"/>
        <v>0</v>
      </c>
      <c r="N476" s="31"/>
      <c r="O476" s="31"/>
      <c r="P476" s="31"/>
      <c r="Q476" s="30">
        <f t="shared" ca="1" si="23"/>
        <v>0</v>
      </c>
      <c r="R476" s="31"/>
      <c r="S476" s="32"/>
      <c r="T476" s="31"/>
    </row>
    <row r="477" spans="1:20" s="33" customFormat="1" x14ac:dyDescent="0.35">
      <c r="A477" s="22">
        <v>475</v>
      </c>
      <c r="B477" s="23"/>
      <c r="C477" s="23"/>
      <c r="D477" s="24"/>
      <c r="E477" s="25">
        <f>IF(D475=0,0,VLOOKUP(D475,Podaci!$B$1:$C$4,2,FALSE))</f>
        <v>0</v>
      </c>
      <c r="F477" s="26" t="s">
        <v>23</v>
      </c>
      <c r="G477" s="27">
        <v>475</v>
      </c>
      <c r="H477" s="28"/>
      <c r="I477" s="29"/>
      <c r="J477" s="30"/>
      <c r="K477" s="30"/>
      <c r="L477" s="29">
        <f t="shared" si="21"/>
        <v>0</v>
      </c>
      <c r="M477" s="31">
        <f t="shared" ca="1" si="22"/>
        <v>0</v>
      </c>
      <c r="N477" s="31"/>
      <c r="O477" s="31"/>
      <c r="P477" s="31"/>
      <c r="Q477" s="30">
        <f t="shared" ca="1" si="23"/>
        <v>0</v>
      </c>
      <c r="R477" s="31"/>
      <c r="S477" s="32"/>
      <c r="T477" s="31"/>
    </row>
    <row r="478" spans="1:20" s="33" customFormat="1" x14ac:dyDescent="0.35">
      <c r="A478" s="22">
        <v>476</v>
      </c>
      <c r="B478" s="23"/>
      <c r="C478" s="23"/>
      <c r="D478" s="24"/>
      <c r="E478" s="25">
        <f>IF(D476=0,0,VLOOKUP(D476,Podaci!$B$1:$C$4,2,FALSE))</f>
        <v>0</v>
      </c>
      <c r="F478" s="26" t="s">
        <v>23</v>
      </c>
      <c r="G478" s="27">
        <v>476</v>
      </c>
      <c r="H478" s="28"/>
      <c r="I478" s="29"/>
      <c r="J478" s="30"/>
      <c r="K478" s="30"/>
      <c r="L478" s="29">
        <f t="shared" si="21"/>
        <v>0</v>
      </c>
      <c r="M478" s="31">
        <f t="shared" ca="1" si="22"/>
        <v>0</v>
      </c>
      <c r="N478" s="31"/>
      <c r="O478" s="31"/>
      <c r="P478" s="31"/>
      <c r="Q478" s="30">
        <f t="shared" ca="1" si="23"/>
        <v>0</v>
      </c>
      <c r="R478" s="31"/>
      <c r="S478" s="32"/>
      <c r="T478" s="31"/>
    </row>
    <row r="479" spans="1:20" s="33" customFormat="1" x14ac:dyDescent="0.35">
      <c r="A479" s="22">
        <v>477</v>
      </c>
      <c r="B479" s="23"/>
      <c r="C479" s="23"/>
      <c r="D479" s="24"/>
      <c r="E479" s="25">
        <f>IF(D477=0,0,VLOOKUP(D477,Podaci!$B$1:$C$4,2,FALSE))</f>
        <v>0</v>
      </c>
      <c r="F479" s="26" t="s">
        <v>23</v>
      </c>
      <c r="G479" s="27">
        <v>477</v>
      </c>
      <c r="H479" s="28"/>
      <c r="I479" s="29"/>
      <c r="J479" s="30"/>
      <c r="K479" s="30"/>
      <c r="L479" s="29">
        <f t="shared" si="21"/>
        <v>0</v>
      </c>
      <c r="M479" s="31">
        <f t="shared" ca="1" si="22"/>
        <v>0</v>
      </c>
      <c r="N479" s="31"/>
      <c r="O479" s="31"/>
      <c r="P479" s="31"/>
      <c r="Q479" s="30">
        <f t="shared" ca="1" si="23"/>
        <v>0</v>
      </c>
      <c r="R479" s="31"/>
      <c r="S479" s="32"/>
      <c r="T479" s="31"/>
    </row>
    <row r="480" spans="1:20" s="33" customFormat="1" x14ac:dyDescent="0.35">
      <c r="A480" s="22">
        <v>478</v>
      </c>
      <c r="B480" s="23"/>
      <c r="C480" s="23"/>
      <c r="D480" s="24"/>
      <c r="E480" s="25">
        <f>IF(D478=0,0,VLOOKUP(D478,Podaci!$B$1:$C$4,2,FALSE))</f>
        <v>0</v>
      </c>
      <c r="F480" s="26" t="s">
        <v>23</v>
      </c>
      <c r="G480" s="27">
        <v>478</v>
      </c>
      <c r="H480" s="28"/>
      <c r="I480" s="29"/>
      <c r="J480" s="30"/>
      <c r="K480" s="30"/>
      <c r="L480" s="29">
        <f t="shared" si="21"/>
        <v>0</v>
      </c>
      <c r="M480" s="31">
        <f t="shared" ca="1" si="22"/>
        <v>0</v>
      </c>
      <c r="N480" s="31"/>
      <c r="O480" s="31"/>
      <c r="P480" s="31"/>
      <c r="Q480" s="30">
        <f t="shared" ca="1" si="23"/>
        <v>0</v>
      </c>
      <c r="R480" s="31"/>
      <c r="S480" s="32"/>
      <c r="T480" s="31"/>
    </row>
    <row r="481" spans="1:20" s="33" customFormat="1" x14ac:dyDescent="0.35">
      <c r="A481" s="22">
        <v>479</v>
      </c>
      <c r="B481" s="23"/>
      <c r="C481" s="23"/>
      <c r="D481" s="24"/>
      <c r="E481" s="25">
        <f>IF(D479=0,0,VLOOKUP(D479,Podaci!$B$1:$C$4,2,FALSE))</f>
        <v>0</v>
      </c>
      <c r="F481" s="26" t="s">
        <v>23</v>
      </c>
      <c r="G481" s="27">
        <v>479</v>
      </c>
      <c r="H481" s="28"/>
      <c r="I481" s="29"/>
      <c r="J481" s="30"/>
      <c r="K481" s="30"/>
      <c r="L481" s="29">
        <f t="shared" si="21"/>
        <v>0</v>
      </c>
      <c r="M481" s="31">
        <f t="shared" ca="1" si="22"/>
        <v>0</v>
      </c>
      <c r="N481" s="31"/>
      <c r="O481" s="31"/>
      <c r="P481" s="31"/>
      <c r="Q481" s="30">
        <f t="shared" ca="1" si="23"/>
        <v>0</v>
      </c>
      <c r="R481" s="31"/>
      <c r="S481" s="32"/>
      <c r="T481" s="31"/>
    </row>
    <row r="482" spans="1:20" s="33" customFormat="1" x14ac:dyDescent="0.35">
      <c r="A482" s="22">
        <v>480</v>
      </c>
      <c r="B482" s="23"/>
      <c r="C482" s="23"/>
      <c r="D482" s="24"/>
      <c r="E482" s="25">
        <f>IF(D480=0,0,VLOOKUP(D480,Podaci!$B$1:$C$4,2,FALSE))</f>
        <v>0</v>
      </c>
      <c r="F482" s="26" t="s">
        <v>23</v>
      </c>
      <c r="G482" s="27">
        <v>480</v>
      </c>
      <c r="H482" s="28"/>
      <c r="I482" s="29"/>
      <c r="J482" s="30"/>
      <c r="K482" s="30"/>
      <c r="L482" s="29">
        <f t="shared" si="21"/>
        <v>0</v>
      </c>
      <c r="M482" s="31">
        <f t="shared" ca="1" si="22"/>
        <v>0</v>
      </c>
      <c r="N482" s="31"/>
      <c r="O482" s="31"/>
      <c r="P482" s="31"/>
      <c r="Q482" s="30">
        <f t="shared" ca="1" si="23"/>
        <v>0</v>
      </c>
      <c r="R482" s="31"/>
      <c r="S482" s="32"/>
      <c r="T482" s="31"/>
    </row>
    <row r="483" spans="1:20" s="33" customFormat="1" x14ac:dyDescent="0.35">
      <c r="A483" s="22">
        <v>481</v>
      </c>
      <c r="B483" s="23"/>
      <c r="C483" s="23"/>
      <c r="D483" s="24"/>
      <c r="E483" s="25">
        <f>IF(D481=0,0,VLOOKUP(D481,Podaci!$B$1:$C$4,2,FALSE))</f>
        <v>0</v>
      </c>
      <c r="F483" s="26" t="s">
        <v>23</v>
      </c>
      <c r="G483" s="27">
        <v>481</v>
      </c>
      <c r="H483" s="28"/>
      <c r="I483" s="29"/>
      <c r="J483" s="30"/>
      <c r="K483" s="30"/>
      <c r="L483" s="29">
        <f t="shared" si="21"/>
        <v>0</v>
      </c>
      <c r="M483" s="31">
        <f t="shared" ca="1" si="22"/>
        <v>0</v>
      </c>
      <c r="N483" s="31"/>
      <c r="O483" s="31"/>
      <c r="P483" s="31"/>
      <c r="Q483" s="30">
        <f t="shared" ca="1" si="23"/>
        <v>0</v>
      </c>
      <c r="R483" s="31"/>
      <c r="S483" s="32"/>
      <c r="T483" s="31"/>
    </row>
    <row r="484" spans="1:20" s="33" customFormat="1" x14ac:dyDescent="0.35">
      <c r="A484" s="22">
        <v>482</v>
      </c>
      <c r="B484" s="23"/>
      <c r="C484" s="23"/>
      <c r="D484" s="24"/>
      <c r="E484" s="25">
        <f>IF(D482=0,0,VLOOKUP(D482,Podaci!$B$1:$C$4,2,FALSE))</f>
        <v>0</v>
      </c>
      <c r="F484" s="26" t="s">
        <v>23</v>
      </c>
      <c r="G484" s="27">
        <v>482</v>
      </c>
      <c r="H484" s="28"/>
      <c r="I484" s="29"/>
      <c r="J484" s="30"/>
      <c r="K484" s="30"/>
      <c r="L484" s="29">
        <f t="shared" si="21"/>
        <v>0</v>
      </c>
      <c r="M484" s="31">
        <f t="shared" ca="1" si="22"/>
        <v>0</v>
      </c>
      <c r="N484" s="31"/>
      <c r="O484" s="31"/>
      <c r="P484" s="31"/>
      <c r="Q484" s="30">
        <f t="shared" ca="1" si="23"/>
        <v>0</v>
      </c>
      <c r="R484" s="31"/>
      <c r="S484" s="32"/>
      <c r="T484" s="31"/>
    </row>
    <row r="485" spans="1:20" s="33" customFormat="1" x14ac:dyDescent="0.35">
      <c r="A485" s="22">
        <v>483</v>
      </c>
      <c r="B485" s="23"/>
      <c r="C485" s="23"/>
      <c r="D485" s="24"/>
      <c r="E485" s="25">
        <f>IF(D483=0,0,VLOOKUP(D483,Podaci!$B$1:$C$4,2,FALSE))</f>
        <v>0</v>
      </c>
      <c r="F485" s="26" t="s">
        <v>23</v>
      </c>
      <c r="G485" s="27">
        <v>483</v>
      </c>
      <c r="H485" s="28"/>
      <c r="I485" s="29"/>
      <c r="J485" s="30"/>
      <c r="K485" s="30"/>
      <c r="L485" s="29">
        <f t="shared" si="21"/>
        <v>0</v>
      </c>
      <c r="M485" s="31">
        <f t="shared" ca="1" si="22"/>
        <v>0</v>
      </c>
      <c r="N485" s="31"/>
      <c r="O485" s="31"/>
      <c r="P485" s="31"/>
      <c r="Q485" s="30">
        <f t="shared" ca="1" si="23"/>
        <v>0</v>
      </c>
      <c r="R485" s="31"/>
      <c r="S485" s="32"/>
      <c r="T485" s="31"/>
    </row>
    <row r="486" spans="1:20" s="33" customFormat="1" x14ac:dyDescent="0.35">
      <c r="A486" s="22">
        <v>484</v>
      </c>
      <c r="B486" s="23"/>
      <c r="C486" s="23"/>
      <c r="D486" s="24"/>
      <c r="E486" s="25">
        <f>IF(D484=0,0,VLOOKUP(D484,Podaci!$B$1:$C$4,2,FALSE))</f>
        <v>0</v>
      </c>
      <c r="F486" s="26" t="s">
        <v>23</v>
      </c>
      <c r="G486" s="27">
        <v>484</v>
      </c>
      <c r="H486" s="28"/>
      <c r="I486" s="29"/>
      <c r="J486" s="30"/>
      <c r="K486" s="30"/>
      <c r="L486" s="29">
        <f t="shared" si="21"/>
        <v>0</v>
      </c>
      <c r="M486" s="31">
        <f t="shared" ca="1" si="22"/>
        <v>0</v>
      </c>
      <c r="N486" s="31"/>
      <c r="O486" s="31"/>
      <c r="P486" s="31"/>
      <c r="Q486" s="30">
        <f t="shared" ca="1" si="23"/>
        <v>0</v>
      </c>
      <c r="R486" s="31"/>
      <c r="S486" s="32"/>
      <c r="T486" s="31"/>
    </row>
    <row r="487" spans="1:20" s="33" customFormat="1" x14ac:dyDescent="0.35">
      <c r="A487" s="22">
        <v>485</v>
      </c>
      <c r="B487" s="23"/>
      <c r="C487" s="23"/>
      <c r="D487" s="24"/>
      <c r="E487" s="25">
        <f>IF(D485=0,0,VLOOKUP(D485,Podaci!$B$1:$C$4,2,FALSE))</f>
        <v>0</v>
      </c>
      <c r="F487" s="26" t="s">
        <v>23</v>
      </c>
      <c r="G487" s="27">
        <v>485</v>
      </c>
      <c r="H487" s="28"/>
      <c r="I487" s="29"/>
      <c r="J487" s="30"/>
      <c r="K487" s="30"/>
      <c r="L487" s="29">
        <f t="shared" si="21"/>
        <v>0</v>
      </c>
      <c r="M487" s="31">
        <f t="shared" ca="1" si="22"/>
        <v>0</v>
      </c>
      <c r="N487" s="31"/>
      <c r="O487" s="31"/>
      <c r="P487" s="31"/>
      <c r="Q487" s="30">
        <f t="shared" ca="1" si="23"/>
        <v>0</v>
      </c>
      <c r="R487" s="31"/>
      <c r="S487" s="32"/>
      <c r="T487" s="31"/>
    </row>
    <row r="488" spans="1:20" s="33" customFormat="1" x14ac:dyDescent="0.35">
      <c r="A488" s="22">
        <v>486</v>
      </c>
      <c r="B488" s="23"/>
      <c r="C488" s="23"/>
      <c r="D488" s="24"/>
      <c r="E488" s="25">
        <f>IF(D486=0,0,VLOOKUP(D486,Podaci!$B$1:$C$4,2,FALSE))</f>
        <v>0</v>
      </c>
      <c r="F488" s="26" t="s">
        <v>23</v>
      </c>
      <c r="G488" s="27">
        <v>486</v>
      </c>
      <c r="H488" s="28"/>
      <c r="I488" s="29"/>
      <c r="J488" s="30"/>
      <c r="K488" s="30"/>
      <c r="L488" s="29">
        <f t="shared" si="21"/>
        <v>0</v>
      </c>
      <c r="M488" s="31">
        <f t="shared" ca="1" si="22"/>
        <v>0</v>
      </c>
      <c r="N488" s="31"/>
      <c r="O488" s="31"/>
      <c r="P488" s="31"/>
      <c r="Q488" s="30">
        <f t="shared" ca="1" si="23"/>
        <v>0</v>
      </c>
      <c r="R488" s="31"/>
      <c r="S488" s="32"/>
      <c r="T488" s="31"/>
    </row>
    <row r="489" spans="1:20" s="33" customFormat="1" x14ac:dyDescent="0.35">
      <c r="A489" s="22">
        <v>487</v>
      </c>
      <c r="B489" s="23"/>
      <c r="C489" s="23"/>
      <c r="D489" s="24"/>
      <c r="E489" s="25">
        <f>IF(D487=0,0,VLOOKUP(D487,Podaci!$B$1:$C$4,2,FALSE))</f>
        <v>0</v>
      </c>
      <c r="F489" s="26" t="s">
        <v>23</v>
      </c>
      <c r="G489" s="27">
        <v>487</v>
      </c>
      <c r="H489" s="28"/>
      <c r="I489" s="29"/>
      <c r="J489" s="30"/>
      <c r="K489" s="30"/>
      <c r="L489" s="29">
        <f t="shared" si="21"/>
        <v>0</v>
      </c>
      <c r="M489" s="31">
        <f t="shared" ca="1" si="22"/>
        <v>0</v>
      </c>
      <c r="N489" s="31"/>
      <c r="O489" s="31"/>
      <c r="P489" s="31"/>
      <c r="Q489" s="30">
        <f t="shared" ca="1" si="23"/>
        <v>0</v>
      </c>
      <c r="R489" s="31"/>
      <c r="S489" s="32"/>
      <c r="T489" s="31"/>
    </row>
    <row r="490" spans="1:20" s="33" customFormat="1" x14ac:dyDescent="0.35">
      <c r="A490" s="22">
        <v>488</v>
      </c>
      <c r="B490" s="23"/>
      <c r="C490" s="23"/>
      <c r="D490" s="24"/>
      <c r="E490" s="25">
        <f>IF(D488=0,0,VLOOKUP(D488,Podaci!$B$1:$C$4,2,FALSE))</f>
        <v>0</v>
      </c>
      <c r="F490" s="26" t="s">
        <v>23</v>
      </c>
      <c r="G490" s="27">
        <v>488</v>
      </c>
      <c r="H490" s="28"/>
      <c r="I490" s="29"/>
      <c r="J490" s="30"/>
      <c r="K490" s="30"/>
      <c r="L490" s="29">
        <f t="shared" si="21"/>
        <v>0</v>
      </c>
      <c r="M490" s="31">
        <f t="shared" ca="1" si="22"/>
        <v>0</v>
      </c>
      <c r="N490" s="31"/>
      <c r="O490" s="31"/>
      <c r="P490" s="31"/>
      <c r="Q490" s="30">
        <f t="shared" ca="1" si="23"/>
        <v>0</v>
      </c>
      <c r="R490" s="31"/>
      <c r="S490" s="32"/>
      <c r="T490" s="31"/>
    </row>
    <row r="491" spans="1:20" s="33" customFormat="1" x14ac:dyDescent="0.35">
      <c r="A491" s="22">
        <v>489</v>
      </c>
      <c r="B491" s="23"/>
      <c r="C491" s="23"/>
      <c r="D491" s="24"/>
      <c r="E491" s="25">
        <f>IF(D489=0,0,VLOOKUP(D489,Podaci!$B$1:$C$4,2,FALSE))</f>
        <v>0</v>
      </c>
      <c r="F491" s="26" t="s">
        <v>23</v>
      </c>
      <c r="G491" s="27">
        <v>489</v>
      </c>
      <c r="H491" s="28"/>
      <c r="I491" s="29"/>
      <c r="J491" s="30"/>
      <c r="K491" s="30"/>
      <c r="L491" s="29">
        <f t="shared" si="21"/>
        <v>0</v>
      </c>
      <c r="M491" s="31">
        <f t="shared" ca="1" si="22"/>
        <v>0</v>
      </c>
      <c r="N491" s="31"/>
      <c r="O491" s="31"/>
      <c r="P491" s="31"/>
      <c r="Q491" s="30">
        <f t="shared" ca="1" si="23"/>
        <v>0</v>
      </c>
      <c r="R491" s="31"/>
      <c r="S491" s="32"/>
      <c r="T491" s="31"/>
    </row>
    <row r="492" spans="1:20" s="33" customFormat="1" x14ac:dyDescent="0.35">
      <c r="A492" s="22">
        <v>490</v>
      </c>
      <c r="B492" s="23"/>
      <c r="C492" s="23"/>
      <c r="D492" s="24"/>
      <c r="E492" s="25">
        <f>IF(D490=0,0,VLOOKUP(D490,Podaci!$B$1:$C$4,2,FALSE))</f>
        <v>0</v>
      </c>
      <c r="F492" s="26" t="s">
        <v>23</v>
      </c>
      <c r="G492" s="27">
        <v>490</v>
      </c>
      <c r="H492" s="28"/>
      <c r="I492" s="29"/>
      <c r="J492" s="30"/>
      <c r="K492" s="30"/>
      <c r="L492" s="29">
        <f t="shared" si="21"/>
        <v>0</v>
      </c>
      <c r="M492" s="31">
        <f t="shared" ca="1" si="22"/>
        <v>0</v>
      </c>
      <c r="N492" s="31"/>
      <c r="O492" s="31"/>
      <c r="P492" s="31"/>
      <c r="Q492" s="30">
        <f t="shared" ca="1" si="23"/>
        <v>0</v>
      </c>
      <c r="R492" s="31"/>
      <c r="S492" s="32"/>
      <c r="T492" s="31"/>
    </row>
    <row r="493" spans="1:20" s="33" customFormat="1" x14ac:dyDescent="0.35">
      <c r="A493" s="22">
        <v>491</v>
      </c>
      <c r="B493" s="23"/>
      <c r="C493" s="23"/>
      <c r="D493" s="24"/>
      <c r="E493" s="25">
        <f>IF(D491=0,0,VLOOKUP(D491,Podaci!$B$1:$C$4,2,FALSE))</f>
        <v>0</v>
      </c>
      <c r="F493" s="26" t="s">
        <v>23</v>
      </c>
      <c r="G493" s="27">
        <v>491</v>
      </c>
      <c r="H493" s="28"/>
      <c r="I493" s="29"/>
      <c r="J493" s="30"/>
      <c r="K493" s="30"/>
      <c r="L493" s="29">
        <f t="shared" si="21"/>
        <v>0</v>
      </c>
      <c r="M493" s="31">
        <f t="shared" ca="1" si="22"/>
        <v>0</v>
      </c>
      <c r="N493" s="31"/>
      <c r="O493" s="31"/>
      <c r="P493" s="31"/>
      <c r="Q493" s="30">
        <f t="shared" ca="1" si="23"/>
        <v>0</v>
      </c>
      <c r="R493" s="31"/>
      <c r="S493" s="32"/>
      <c r="T493" s="31"/>
    </row>
    <row r="494" spans="1:20" s="33" customFormat="1" x14ac:dyDescent="0.35">
      <c r="A494" s="22">
        <v>492</v>
      </c>
      <c r="B494" s="23"/>
      <c r="C494" s="23"/>
      <c r="D494" s="24"/>
      <c r="E494" s="25">
        <f>IF(D492=0,0,VLOOKUP(D492,Podaci!$B$1:$C$4,2,FALSE))</f>
        <v>0</v>
      </c>
      <c r="F494" s="26" t="s">
        <v>23</v>
      </c>
      <c r="G494" s="27">
        <v>492</v>
      </c>
      <c r="H494" s="28"/>
      <c r="I494" s="29"/>
      <c r="J494" s="30"/>
      <c r="K494" s="30"/>
      <c r="L494" s="29">
        <f t="shared" si="21"/>
        <v>0</v>
      </c>
      <c r="M494" s="31">
        <f t="shared" ca="1" si="22"/>
        <v>0</v>
      </c>
      <c r="N494" s="31"/>
      <c r="O494" s="31"/>
      <c r="P494" s="31"/>
      <c r="Q494" s="30">
        <f t="shared" ca="1" si="23"/>
        <v>0</v>
      </c>
      <c r="R494" s="31"/>
      <c r="S494" s="32"/>
      <c r="T494" s="31"/>
    </row>
    <row r="495" spans="1:20" s="33" customFormat="1" x14ac:dyDescent="0.35">
      <c r="A495" s="22">
        <v>493</v>
      </c>
      <c r="B495" s="23"/>
      <c r="C495" s="23"/>
      <c r="D495" s="24"/>
      <c r="E495" s="25">
        <f>IF(D493=0,0,VLOOKUP(D493,Podaci!$B$1:$C$4,2,FALSE))</f>
        <v>0</v>
      </c>
      <c r="F495" s="26" t="s">
        <v>23</v>
      </c>
      <c r="G495" s="27">
        <v>493</v>
      </c>
      <c r="H495" s="28"/>
      <c r="I495" s="29"/>
      <c r="J495" s="30"/>
      <c r="K495" s="30"/>
      <c r="L495" s="29">
        <f t="shared" si="21"/>
        <v>0</v>
      </c>
      <c r="M495" s="31">
        <f t="shared" ca="1" si="22"/>
        <v>0</v>
      </c>
      <c r="N495" s="31"/>
      <c r="O495" s="31"/>
      <c r="P495" s="31"/>
      <c r="Q495" s="30">
        <f t="shared" ca="1" si="23"/>
        <v>0</v>
      </c>
      <c r="R495" s="31"/>
      <c r="S495" s="32"/>
      <c r="T495" s="31"/>
    </row>
    <row r="496" spans="1:20" s="33" customFormat="1" x14ac:dyDescent="0.35">
      <c r="A496" s="22">
        <v>494</v>
      </c>
      <c r="B496" s="23"/>
      <c r="C496" s="23"/>
      <c r="D496" s="24"/>
      <c r="E496" s="25">
        <f>IF(D494=0,0,VLOOKUP(D494,Podaci!$B$1:$C$4,2,FALSE))</f>
        <v>0</v>
      </c>
      <c r="F496" s="26" t="s">
        <v>23</v>
      </c>
      <c r="G496" s="27">
        <v>494</v>
      </c>
      <c r="H496" s="28"/>
      <c r="I496" s="29"/>
      <c r="J496" s="30"/>
      <c r="K496" s="30"/>
      <c r="L496" s="29">
        <f t="shared" si="21"/>
        <v>0</v>
      </c>
      <c r="M496" s="31">
        <f t="shared" ca="1" si="22"/>
        <v>0</v>
      </c>
      <c r="N496" s="31"/>
      <c r="O496" s="31"/>
      <c r="P496" s="31"/>
      <c r="Q496" s="30">
        <f t="shared" ca="1" si="23"/>
        <v>0</v>
      </c>
      <c r="R496" s="31"/>
      <c r="S496" s="32"/>
      <c r="T496" s="31"/>
    </row>
    <row r="497" spans="1:20" s="33" customFormat="1" x14ac:dyDescent="0.35">
      <c r="A497" s="22">
        <v>495</v>
      </c>
      <c r="B497" s="23"/>
      <c r="C497" s="23"/>
      <c r="D497" s="24"/>
      <c r="E497" s="25">
        <f>IF(D495=0,0,VLOOKUP(D495,Podaci!$B$1:$C$4,2,FALSE))</f>
        <v>0</v>
      </c>
      <c r="F497" s="26" t="s">
        <v>23</v>
      </c>
      <c r="G497" s="27">
        <v>495</v>
      </c>
      <c r="H497" s="28"/>
      <c r="I497" s="29"/>
      <c r="J497" s="30"/>
      <c r="K497" s="30"/>
      <c r="L497" s="29">
        <f t="shared" si="21"/>
        <v>0</v>
      </c>
      <c r="M497" s="31">
        <f t="shared" ca="1" si="22"/>
        <v>0</v>
      </c>
      <c r="N497" s="31"/>
      <c r="O497" s="31"/>
      <c r="P497" s="31"/>
      <c r="Q497" s="30">
        <f t="shared" ca="1" si="23"/>
        <v>0</v>
      </c>
      <c r="R497" s="31"/>
      <c r="S497" s="32"/>
      <c r="T497" s="31"/>
    </row>
    <row r="498" spans="1:20" s="33" customFormat="1" x14ac:dyDescent="0.35">
      <c r="A498" s="22">
        <v>496</v>
      </c>
      <c r="B498" s="23"/>
      <c r="C498" s="23"/>
      <c r="D498" s="24"/>
      <c r="E498" s="25">
        <f>IF(D496=0,0,VLOOKUP(D496,Podaci!$B$1:$C$4,2,FALSE))</f>
        <v>0</v>
      </c>
      <c r="F498" s="26" t="s">
        <v>23</v>
      </c>
      <c r="G498" s="27">
        <v>496</v>
      </c>
      <c r="H498" s="28"/>
      <c r="I498" s="29"/>
      <c r="J498" s="30"/>
      <c r="K498" s="30"/>
      <c r="L498" s="29">
        <f t="shared" si="21"/>
        <v>0</v>
      </c>
      <c r="M498" s="31">
        <f t="shared" ca="1" si="22"/>
        <v>0</v>
      </c>
      <c r="N498" s="31"/>
      <c r="O498" s="31"/>
      <c r="P498" s="31"/>
      <c r="Q498" s="30">
        <f t="shared" ca="1" si="23"/>
        <v>0</v>
      </c>
      <c r="R498" s="31"/>
      <c r="S498" s="32"/>
      <c r="T498" s="31"/>
    </row>
    <row r="499" spans="1:20" s="33" customFormat="1" x14ac:dyDescent="0.35">
      <c r="A499" s="22">
        <v>497</v>
      </c>
      <c r="B499" s="23"/>
      <c r="C499" s="23"/>
      <c r="D499" s="24"/>
      <c r="E499" s="25">
        <f>IF(D497=0,0,VLOOKUP(D497,Podaci!$B$1:$C$4,2,FALSE))</f>
        <v>0</v>
      </c>
      <c r="F499" s="26" t="s">
        <v>23</v>
      </c>
      <c r="G499" s="27">
        <v>497</v>
      </c>
      <c r="H499" s="28"/>
      <c r="I499" s="29"/>
      <c r="J499" s="30"/>
      <c r="K499" s="30"/>
      <c r="L499" s="29">
        <f t="shared" si="21"/>
        <v>0</v>
      </c>
      <c r="M499" s="31">
        <f t="shared" ca="1" si="22"/>
        <v>0</v>
      </c>
      <c r="N499" s="31"/>
      <c r="O499" s="31"/>
      <c r="P499" s="31"/>
      <c r="Q499" s="30">
        <f t="shared" ca="1" si="23"/>
        <v>0</v>
      </c>
      <c r="R499" s="31"/>
      <c r="S499" s="32"/>
      <c r="T499" s="31"/>
    </row>
    <row r="500" spans="1:20" s="33" customFormat="1" x14ac:dyDescent="0.35">
      <c r="A500" s="22">
        <v>498</v>
      </c>
      <c r="B500" s="23"/>
      <c r="C500" s="23"/>
      <c r="D500" s="24"/>
      <c r="E500" s="25">
        <f>IF(D498=0,0,VLOOKUP(D498,Podaci!$B$1:$C$4,2,FALSE))</f>
        <v>0</v>
      </c>
      <c r="F500" s="26" t="s">
        <v>23</v>
      </c>
      <c r="G500" s="27">
        <v>498</v>
      </c>
      <c r="H500" s="28"/>
      <c r="I500" s="29"/>
      <c r="J500" s="30"/>
      <c r="K500" s="30"/>
      <c r="L500" s="29">
        <f t="shared" si="21"/>
        <v>0</v>
      </c>
      <c r="M500" s="31">
        <f t="shared" ca="1" si="22"/>
        <v>0</v>
      </c>
      <c r="N500" s="31"/>
      <c r="O500" s="31"/>
      <c r="P500" s="31"/>
      <c r="Q500" s="30">
        <f t="shared" ca="1" si="23"/>
        <v>0</v>
      </c>
      <c r="R500" s="31"/>
      <c r="S500" s="32"/>
      <c r="T500" s="31"/>
    </row>
    <row r="501" spans="1:20" s="33" customFormat="1" x14ac:dyDescent="0.35">
      <c r="A501" s="22">
        <v>499</v>
      </c>
      <c r="B501" s="23"/>
      <c r="C501" s="23"/>
      <c r="D501" s="24"/>
      <c r="E501" s="25">
        <f>IF(D499=0,0,VLOOKUP(D499,Podaci!$B$1:$C$4,2,FALSE))</f>
        <v>0</v>
      </c>
      <c r="F501" s="26" t="s">
        <v>23</v>
      </c>
      <c r="G501" s="27">
        <v>499</v>
      </c>
      <c r="H501" s="28"/>
      <c r="I501" s="29"/>
      <c r="J501" s="30"/>
      <c r="K501" s="30"/>
      <c r="L501" s="29">
        <f t="shared" si="21"/>
        <v>0</v>
      </c>
      <c r="M501" s="31">
        <f t="shared" ca="1" si="22"/>
        <v>0</v>
      </c>
      <c r="N501" s="31"/>
      <c r="O501" s="31"/>
      <c r="P501" s="31"/>
      <c r="Q501" s="30">
        <f t="shared" ca="1" si="23"/>
        <v>0</v>
      </c>
      <c r="R501" s="31"/>
      <c r="S501" s="32"/>
      <c r="T501" s="31"/>
    </row>
    <row r="502" spans="1:20" s="33" customFormat="1" x14ac:dyDescent="0.35">
      <c r="A502" s="22">
        <v>500</v>
      </c>
      <c r="B502" s="23"/>
      <c r="C502" s="23"/>
      <c r="D502" s="24"/>
      <c r="E502" s="25">
        <f>IF(D500=0,0,VLOOKUP(D500,Podaci!$B$1:$C$4,2,FALSE))</f>
        <v>0</v>
      </c>
      <c r="F502" s="26" t="s">
        <v>23</v>
      </c>
      <c r="G502" s="27">
        <v>500</v>
      </c>
      <c r="H502" s="28"/>
      <c r="I502" s="29"/>
      <c r="J502" s="30"/>
      <c r="K502" s="30"/>
      <c r="L502" s="29">
        <f t="shared" si="21"/>
        <v>0</v>
      </c>
      <c r="M502" s="31">
        <f t="shared" ca="1" si="22"/>
        <v>0</v>
      </c>
      <c r="N502" s="31"/>
      <c r="O502" s="31"/>
      <c r="P502" s="31"/>
      <c r="Q502" s="30">
        <f t="shared" ca="1" si="23"/>
        <v>0</v>
      </c>
      <c r="R502" s="31"/>
      <c r="S502" s="32"/>
      <c r="T502" s="31"/>
    </row>
    <row r="503" spans="1:20" s="33" customFormat="1" x14ac:dyDescent="0.35">
      <c r="A503" s="22">
        <v>501</v>
      </c>
      <c r="B503" s="23"/>
      <c r="C503" s="23"/>
      <c r="D503" s="24"/>
      <c r="E503" s="25">
        <f>IF(D501=0,0,VLOOKUP(D501,Podaci!$B$1:$C$4,2,FALSE))</f>
        <v>0</v>
      </c>
      <c r="F503" s="26" t="s">
        <v>23</v>
      </c>
      <c r="G503" s="27">
        <v>501</v>
      </c>
      <c r="H503" s="28"/>
      <c r="I503" s="29"/>
      <c r="J503" s="30"/>
      <c r="K503" s="30"/>
      <c r="L503" s="29">
        <f t="shared" si="21"/>
        <v>0</v>
      </c>
      <c r="M503" s="31">
        <f t="shared" ca="1" si="22"/>
        <v>0</v>
      </c>
      <c r="N503" s="31"/>
      <c r="O503" s="31"/>
      <c r="P503" s="31"/>
      <c r="Q503" s="30">
        <f t="shared" ca="1" si="23"/>
        <v>0</v>
      </c>
      <c r="R503" s="31"/>
      <c r="S503" s="32"/>
      <c r="T503" s="31"/>
    </row>
    <row r="504" spans="1:20" s="33" customFormat="1" x14ac:dyDescent="0.35">
      <c r="A504" s="22">
        <v>502</v>
      </c>
      <c r="B504" s="23"/>
      <c r="C504" s="23"/>
      <c r="D504" s="24"/>
      <c r="E504" s="25">
        <f>IF(D502=0,0,VLOOKUP(D502,Podaci!$B$1:$C$4,2,FALSE))</f>
        <v>0</v>
      </c>
      <c r="F504" s="26" t="s">
        <v>23</v>
      </c>
      <c r="G504" s="27">
        <v>502</v>
      </c>
      <c r="H504" s="28"/>
      <c r="I504" s="29"/>
      <c r="J504" s="30"/>
      <c r="K504" s="30"/>
      <c r="L504" s="29">
        <f t="shared" si="21"/>
        <v>0</v>
      </c>
      <c r="M504" s="31">
        <f t="shared" ca="1" si="22"/>
        <v>0</v>
      </c>
      <c r="N504" s="31"/>
      <c r="O504" s="31"/>
      <c r="P504" s="31"/>
      <c r="Q504" s="30">
        <f t="shared" ca="1" si="23"/>
        <v>0</v>
      </c>
      <c r="R504" s="31"/>
      <c r="S504" s="32"/>
      <c r="T504" s="31"/>
    </row>
    <row r="505" spans="1:20" s="33" customFormat="1" x14ac:dyDescent="0.35">
      <c r="A505" s="22">
        <v>503</v>
      </c>
      <c r="B505" s="23"/>
      <c r="C505" s="23"/>
      <c r="D505" s="24"/>
      <c r="E505" s="25">
        <f>IF(D503=0,0,VLOOKUP(D503,Podaci!$B$1:$C$4,2,FALSE))</f>
        <v>0</v>
      </c>
      <c r="F505" s="26" t="s">
        <v>23</v>
      </c>
      <c r="G505" s="27">
        <v>503</v>
      </c>
      <c r="H505" s="28"/>
      <c r="I505" s="29"/>
      <c r="J505" s="30"/>
      <c r="K505" s="30"/>
      <c r="L505" s="29">
        <f t="shared" si="21"/>
        <v>0</v>
      </c>
      <c r="M505" s="31">
        <f t="shared" ca="1" si="22"/>
        <v>0</v>
      </c>
      <c r="N505" s="31"/>
      <c r="O505" s="31"/>
      <c r="P505" s="31"/>
      <c r="Q505" s="30">
        <f t="shared" ca="1" si="23"/>
        <v>0</v>
      </c>
      <c r="R505" s="31"/>
      <c r="S505" s="32"/>
      <c r="T505" s="31"/>
    </row>
    <row r="506" spans="1:20" s="33" customFormat="1" x14ac:dyDescent="0.35">
      <c r="A506" s="22">
        <v>504</v>
      </c>
      <c r="B506" s="23"/>
      <c r="C506" s="23"/>
      <c r="D506" s="24"/>
      <c r="E506" s="25">
        <f>IF(D504=0,0,VLOOKUP(D504,Podaci!$B$1:$C$4,2,FALSE))</f>
        <v>0</v>
      </c>
      <c r="F506" s="26" t="s">
        <v>23</v>
      </c>
      <c r="G506" s="27">
        <v>504</v>
      </c>
      <c r="H506" s="28"/>
      <c r="I506" s="29"/>
      <c r="J506" s="30"/>
      <c r="K506" s="30"/>
      <c r="L506" s="29">
        <f t="shared" si="21"/>
        <v>0</v>
      </c>
      <c r="M506" s="31">
        <f t="shared" ca="1" si="22"/>
        <v>0</v>
      </c>
      <c r="N506" s="31"/>
      <c r="O506" s="31"/>
      <c r="P506" s="31"/>
      <c r="Q506" s="30">
        <f t="shared" ca="1" si="23"/>
        <v>0</v>
      </c>
      <c r="R506" s="31"/>
      <c r="S506" s="32"/>
      <c r="T506" s="31"/>
    </row>
    <row r="507" spans="1:20" s="33" customFormat="1" x14ac:dyDescent="0.35">
      <c r="A507" s="22">
        <v>505</v>
      </c>
      <c r="B507" s="23"/>
      <c r="C507" s="23"/>
      <c r="D507" s="24"/>
      <c r="E507" s="25">
        <f>IF(D505=0,0,VLOOKUP(D505,Podaci!$B$1:$C$4,2,FALSE))</f>
        <v>0</v>
      </c>
      <c r="F507" s="26" t="s">
        <v>23</v>
      </c>
      <c r="G507" s="27">
        <v>505</v>
      </c>
      <c r="H507" s="28"/>
      <c r="I507" s="29"/>
      <c r="J507" s="30"/>
      <c r="K507" s="30"/>
      <c r="L507" s="29">
        <f t="shared" si="21"/>
        <v>0</v>
      </c>
      <c r="M507" s="31">
        <f t="shared" ca="1" si="22"/>
        <v>0</v>
      </c>
      <c r="N507" s="31"/>
      <c r="O507" s="31"/>
      <c r="P507" s="31"/>
      <c r="Q507" s="30">
        <f t="shared" ca="1" si="23"/>
        <v>0</v>
      </c>
      <c r="R507" s="31"/>
      <c r="S507" s="32"/>
      <c r="T507" s="31"/>
    </row>
    <row r="508" spans="1:20" s="33" customFormat="1" x14ac:dyDescent="0.35">
      <c r="A508" s="22">
        <v>506</v>
      </c>
      <c r="B508" s="23"/>
      <c r="C508" s="23"/>
      <c r="D508" s="24"/>
      <c r="E508" s="25">
        <f>IF(D506=0,0,VLOOKUP(D506,Podaci!$B$1:$C$4,2,FALSE))</f>
        <v>0</v>
      </c>
      <c r="F508" s="26" t="s">
        <v>23</v>
      </c>
      <c r="G508" s="27">
        <v>506</v>
      </c>
      <c r="H508" s="28"/>
      <c r="I508" s="29"/>
      <c r="J508" s="30"/>
      <c r="K508" s="30"/>
      <c r="L508" s="29">
        <f t="shared" si="21"/>
        <v>0</v>
      </c>
      <c r="M508" s="31">
        <f t="shared" ca="1" si="22"/>
        <v>0</v>
      </c>
      <c r="N508" s="31"/>
      <c r="O508" s="31"/>
      <c r="P508" s="31"/>
      <c r="Q508" s="30">
        <f t="shared" ca="1" si="23"/>
        <v>0</v>
      </c>
      <c r="R508" s="31"/>
      <c r="S508" s="32"/>
      <c r="T508" s="31"/>
    </row>
    <row r="509" spans="1:20" s="33" customFormat="1" x14ac:dyDescent="0.35">
      <c r="A509" s="22">
        <v>507</v>
      </c>
      <c r="B509" s="23"/>
      <c r="C509" s="23"/>
      <c r="D509" s="24"/>
      <c r="E509" s="25">
        <f>IF(D507=0,0,VLOOKUP(D507,Podaci!$B$1:$C$4,2,FALSE))</f>
        <v>0</v>
      </c>
      <c r="F509" s="26" t="s">
        <v>23</v>
      </c>
      <c r="G509" s="27">
        <v>507</v>
      </c>
      <c r="H509" s="28"/>
      <c r="I509" s="29"/>
      <c r="J509" s="30"/>
      <c r="K509" s="30"/>
      <c r="L509" s="29">
        <f t="shared" si="21"/>
        <v>0</v>
      </c>
      <c r="M509" s="31">
        <f t="shared" ca="1" si="22"/>
        <v>0</v>
      </c>
      <c r="N509" s="31"/>
      <c r="O509" s="31"/>
      <c r="P509" s="31"/>
      <c r="Q509" s="30">
        <f t="shared" ca="1" si="23"/>
        <v>0</v>
      </c>
      <c r="R509" s="31"/>
      <c r="S509" s="32"/>
      <c r="T509" s="31"/>
    </row>
    <row r="510" spans="1:20" s="33" customFormat="1" x14ac:dyDescent="0.35">
      <c r="A510" s="22">
        <v>508</v>
      </c>
      <c r="B510" s="23"/>
      <c r="C510" s="23"/>
      <c r="D510" s="24"/>
      <c r="E510" s="25">
        <f>IF(D508=0,0,VLOOKUP(D508,Podaci!$B$1:$C$4,2,FALSE))</f>
        <v>0</v>
      </c>
      <c r="F510" s="26" t="s">
        <v>23</v>
      </c>
      <c r="G510" s="27">
        <v>508</v>
      </c>
      <c r="H510" s="28"/>
      <c r="I510" s="29"/>
      <c r="J510" s="30"/>
      <c r="K510" s="30"/>
      <c r="L510" s="29">
        <f t="shared" si="21"/>
        <v>0</v>
      </c>
      <c r="M510" s="31">
        <f t="shared" ca="1" si="22"/>
        <v>0</v>
      </c>
      <c r="N510" s="31"/>
      <c r="O510" s="31"/>
      <c r="P510" s="31"/>
      <c r="Q510" s="30">
        <f t="shared" ca="1" si="23"/>
        <v>0</v>
      </c>
      <c r="R510" s="31"/>
      <c r="S510" s="32"/>
      <c r="T510" s="31"/>
    </row>
    <row r="511" spans="1:20" s="33" customFormat="1" x14ac:dyDescent="0.35">
      <c r="A511" s="22">
        <v>509</v>
      </c>
      <c r="B511" s="23"/>
      <c r="C511" s="23"/>
      <c r="D511" s="24"/>
      <c r="E511" s="25">
        <f>IF(D509=0,0,VLOOKUP(D509,Podaci!$B$1:$C$4,2,FALSE))</f>
        <v>0</v>
      </c>
      <c r="F511" s="26" t="s">
        <v>23</v>
      </c>
      <c r="G511" s="27">
        <v>509</v>
      </c>
      <c r="H511" s="28"/>
      <c r="I511" s="29"/>
      <c r="J511" s="30"/>
      <c r="K511" s="30"/>
      <c r="L511" s="29">
        <f t="shared" si="21"/>
        <v>0</v>
      </c>
      <c r="M511" s="31">
        <f t="shared" ca="1" si="22"/>
        <v>0</v>
      </c>
      <c r="N511" s="31"/>
      <c r="O511" s="31"/>
      <c r="P511" s="31"/>
      <c r="Q511" s="30">
        <f t="shared" ca="1" si="23"/>
        <v>0</v>
      </c>
      <c r="R511" s="31"/>
      <c r="S511" s="32"/>
      <c r="T511" s="31"/>
    </row>
    <row r="512" spans="1:20" s="33" customFormat="1" x14ac:dyDescent="0.35">
      <c r="A512" s="22">
        <v>510</v>
      </c>
      <c r="B512" s="23"/>
      <c r="C512" s="23"/>
      <c r="D512" s="24"/>
      <c r="E512" s="25">
        <f>IF(D510=0,0,VLOOKUP(D510,Podaci!$B$1:$C$4,2,FALSE))</f>
        <v>0</v>
      </c>
      <c r="F512" s="26" t="s">
        <v>23</v>
      </c>
      <c r="G512" s="27">
        <v>510</v>
      </c>
      <c r="H512" s="28"/>
      <c r="I512" s="29"/>
      <c r="J512" s="30"/>
      <c r="K512" s="30"/>
      <c r="L512" s="29">
        <f t="shared" si="21"/>
        <v>0</v>
      </c>
      <c r="M512" s="31">
        <f t="shared" ca="1" si="22"/>
        <v>0</v>
      </c>
      <c r="N512" s="31"/>
      <c r="O512" s="31"/>
      <c r="P512" s="31"/>
      <c r="Q512" s="30">
        <f t="shared" ca="1" si="23"/>
        <v>0</v>
      </c>
      <c r="R512" s="31"/>
      <c r="S512" s="32"/>
      <c r="T512" s="31"/>
    </row>
    <row r="513" spans="1:20" s="33" customFormat="1" x14ac:dyDescent="0.35">
      <c r="A513" s="22">
        <v>511</v>
      </c>
      <c r="B513" s="23"/>
      <c r="C513" s="23"/>
      <c r="D513" s="24"/>
      <c r="E513" s="25">
        <f>IF(D511=0,0,VLOOKUP(D511,Podaci!$B$1:$C$4,2,FALSE))</f>
        <v>0</v>
      </c>
      <c r="F513" s="26" t="s">
        <v>23</v>
      </c>
      <c r="G513" s="27">
        <v>511</v>
      </c>
      <c r="H513" s="28"/>
      <c r="I513" s="29"/>
      <c r="J513" s="30"/>
      <c r="K513" s="30"/>
      <c r="L513" s="29">
        <f t="shared" si="21"/>
        <v>0</v>
      </c>
      <c r="M513" s="31">
        <f t="shared" ca="1" si="22"/>
        <v>0</v>
      </c>
      <c r="N513" s="31"/>
      <c r="O513" s="31"/>
      <c r="P513" s="31"/>
      <c r="Q513" s="30">
        <f t="shared" ca="1" si="23"/>
        <v>0</v>
      </c>
      <c r="R513" s="31"/>
      <c r="S513" s="32"/>
      <c r="T513" s="31"/>
    </row>
    <row r="514" spans="1:20" s="33" customFormat="1" x14ac:dyDescent="0.35">
      <c r="A514" s="22">
        <v>512</v>
      </c>
      <c r="B514" s="23"/>
      <c r="C514" s="23"/>
      <c r="D514" s="24"/>
      <c r="E514" s="25">
        <f>IF(D512=0,0,VLOOKUP(D512,Podaci!$B$1:$C$4,2,FALSE))</f>
        <v>0</v>
      </c>
      <c r="F514" s="26" t="s">
        <v>23</v>
      </c>
      <c r="G514" s="27">
        <v>512</v>
      </c>
      <c r="H514" s="28"/>
      <c r="I514" s="29"/>
      <c r="J514" s="30"/>
      <c r="K514" s="30"/>
      <c r="L514" s="29">
        <f t="shared" si="21"/>
        <v>0</v>
      </c>
      <c r="M514" s="31">
        <f t="shared" ca="1" si="22"/>
        <v>0</v>
      </c>
      <c r="N514" s="31"/>
      <c r="O514" s="31"/>
      <c r="P514" s="31"/>
      <c r="Q514" s="30">
        <f t="shared" ca="1" si="23"/>
        <v>0</v>
      </c>
      <c r="R514" s="31"/>
      <c r="S514" s="32"/>
      <c r="T514" s="31"/>
    </row>
    <row r="515" spans="1:20" s="33" customFormat="1" x14ac:dyDescent="0.35">
      <c r="A515" s="22">
        <v>513</v>
      </c>
      <c r="B515" s="23"/>
      <c r="C515" s="23"/>
      <c r="D515" s="24"/>
      <c r="E515" s="25">
        <f>IF(D513=0,0,VLOOKUP(D513,Podaci!$B$1:$C$4,2,FALSE))</f>
        <v>0</v>
      </c>
      <c r="F515" s="26" t="s">
        <v>23</v>
      </c>
      <c r="G515" s="27">
        <v>513</v>
      </c>
      <c r="H515" s="28"/>
      <c r="I515" s="29"/>
      <c r="J515" s="30"/>
      <c r="K515" s="30"/>
      <c r="L515" s="29">
        <f t="shared" si="21"/>
        <v>0</v>
      </c>
      <c r="M515" s="31">
        <f t="shared" ca="1" si="22"/>
        <v>0</v>
      </c>
      <c r="N515" s="31"/>
      <c r="O515" s="31"/>
      <c r="P515" s="31"/>
      <c r="Q515" s="30">
        <f t="shared" ca="1" si="23"/>
        <v>0</v>
      </c>
      <c r="R515" s="31"/>
      <c r="S515" s="32"/>
      <c r="T515" s="31"/>
    </row>
    <row r="516" spans="1:20" s="33" customFormat="1" x14ac:dyDescent="0.35">
      <c r="A516" s="22">
        <v>514</v>
      </c>
      <c r="B516" s="23"/>
      <c r="C516" s="23"/>
      <c r="D516" s="24"/>
      <c r="E516" s="25">
        <f>IF(D514=0,0,VLOOKUP(D514,Podaci!$B$1:$C$4,2,FALSE))</f>
        <v>0</v>
      </c>
      <c r="F516" s="26" t="s">
        <v>23</v>
      </c>
      <c r="G516" s="27">
        <v>514</v>
      </c>
      <c r="H516" s="28"/>
      <c r="I516" s="29"/>
      <c r="J516" s="30"/>
      <c r="K516" s="30"/>
      <c r="L516" s="29">
        <f t="shared" ref="L516:L579" si="24">IF(I516=0,0,DATE(YEAR(I516)+J516+K516, MONTH(I516), DAY(I516)))</f>
        <v>0</v>
      </c>
      <c r="M516" s="31">
        <f t="shared" ref="M516:M579" ca="1" si="25">IF(L516=0,0,IF(TODAY()&gt;L516,"istekao","validan"))</f>
        <v>0</v>
      </c>
      <c r="N516" s="31"/>
      <c r="O516" s="31"/>
      <c r="P516" s="31"/>
      <c r="Q516" s="30">
        <f t="shared" ref="Q516:Q579" ca="1" si="26">IF(L516=0,0,L516-TODAY())</f>
        <v>0</v>
      </c>
      <c r="R516" s="31"/>
      <c r="S516" s="32"/>
      <c r="T516" s="31"/>
    </row>
    <row r="517" spans="1:20" s="33" customFormat="1" x14ac:dyDescent="0.35">
      <c r="A517" s="22">
        <v>515</v>
      </c>
      <c r="B517" s="23"/>
      <c r="C517" s="23"/>
      <c r="D517" s="24"/>
      <c r="E517" s="25">
        <f>IF(D515=0,0,VLOOKUP(D515,Podaci!$B$1:$C$4,2,FALSE))</f>
        <v>0</v>
      </c>
      <c r="F517" s="26" t="s">
        <v>23</v>
      </c>
      <c r="G517" s="27">
        <v>515</v>
      </c>
      <c r="H517" s="28"/>
      <c r="I517" s="29"/>
      <c r="J517" s="30"/>
      <c r="K517" s="30"/>
      <c r="L517" s="29">
        <f t="shared" si="24"/>
        <v>0</v>
      </c>
      <c r="M517" s="31">
        <f t="shared" ca="1" si="25"/>
        <v>0</v>
      </c>
      <c r="N517" s="31"/>
      <c r="O517" s="31"/>
      <c r="P517" s="31"/>
      <c r="Q517" s="30">
        <f t="shared" ca="1" si="26"/>
        <v>0</v>
      </c>
      <c r="R517" s="31"/>
      <c r="S517" s="32"/>
      <c r="T517" s="31"/>
    </row>
    <row r="518" spans="1:20" s="33" customFormat="1" x14ac:dyDescent="0.35">
      <c r="A518" s="22">
        <v>516</v>
      </c>
      <c r="B518" s="23"/>
      <c r="C518" s="23"/>
      <c r="D518" s="24"/>
      <c r="E518" s="25">
        <f>IF(D516=0,0,VLOOKUP(D516,Podaci!$B$1:$C$4,2,FALSE))</f>
        <v>0</v>
      </c>
      <c r="F518" s="26" t="s">
        <v>23</v>
      </c>
      <c r="G518" s="27">
        <v>516</v>
      </c>
      <c r="H518" s="28"/>
      <c r="I518" s="29"/>
      <c r="J518" s="30"/>
      <c r="K518" s="30"/>
      <c r="L518" s="29">
        <f t="shared" si="24"/>
        <v>0</v>
      </c>
      <c r="M518" s="31">
        <f t="shared" ca="1" si="25"/>
        <v>0</v>
      </c>
      <c r="N518" s="31"/>
      <c r="O518" s="31"/>
      <c r="P518" s="31"/>
      <c r="Q518" s="30">
        <f t="shared" ca="1" si="26"/>
        <v>0</v>
      </c>
      <c r="R518" s="31"/>
      <c r="S518" s="32"/>
      <c r="T518" s="31"/>
    </row>
    <row r="519" spans="1:20" s="33" customFormat="1" x14ac:dyDescent="0.35">
      <c r="A519" s="22">
        <v>517</v>
      </c>
      <c r="B519" s="23"/>
      <c r="C519" s="23"/>
      <c r="D519" s="24"/>
      <c r="E519" s="25">
        <f>IF(D517=0,0,VLOOKUP(D517,Podaci!$B$1:$C$4,2,FALSE))</f>
        <v>0</v>
      </c>
      <c r="F519" s="26" t="s">
        <v>23</v>
      </c>
      <c r="G519" s="27">
        <v>517</v>
      </c>
      <c r="H519" s="28"/>
      <c r="I519" s="29"/>
      <c r="J519" s="30"/>
      <c r="K519" s="30"/>
      <c r="L519" s="29">
        <f t="shared" si="24"/>
        <v>0</v>
      </c>
      <c r="M519" s="31">
        <f t="shared" ca="1" si="25"/>
        <v>0</v>
      </c>
      <c r="N519" s="31"/>
      <c r="O519" s="31"/>
      <c r="P519" s="31"/>
      <c r="Q519" s="30">
        <f t="shared" ca="1" si="26"/>
        <v>0</v>
      </c>
      <c r="R519" s="31"/>
      <c r="S519" s="32"/>
      <c r="T519" s="31"/>
    </row>
    <row r="520" spans="1:20" s="33" customFormat="1" x14ac:dyDescent="0.35">
      <c r="A520" s="22">
        <v>518</v>
      </c>
      <c r="B520" s="23"/>
      <c r="C520" s="23"/>
      <c r="D520" s="24"/>
      <c r="E520" s="25">
        <f>IF(D518=0,0,VLOOKUP(D518,Podaci!$B$1:$C$4,2,FALSE))</f>
        <v>0</v>
      </c>
      <c r="F520" s="26" t="s">
        <v>23</v>
      </c>
      <c r="G520" s="27">
        <v>518</v>
      </c>
      <c r="H520" s="28"/>
      <c r="I520" s="29"/>
      <c r="J520" s="30"/>
      <c r="K520" s="30"/>
      <c r="L520" s="29">
        <f t="shared" si="24"/>
        <v>0</v>
      </c>
      <c r="M520" s="31">
        <f t="shared" ca="1" si="25"/>
        <v>0</v>
      </c>
      <c r="N520" s="31"/>
      <c r="O520" s="31"/>
      <c r="P520" s="31"/>
      <c r="Q520" s="30">
        <f t="shared" ca="1" si="26"/>
        <v>0</v>
      </c>
      <c r="R520" s="31"/>
      <c r="S520" s="32"/>
      <c r="T520" s="31"/>
    </row>
    <row r="521" spans="1:20" s="33" customFormat="1" x14ac:dyDescent="0.35">
      <c r="A521" s="22">
        <v>519</v>
      </c>
      <c r="B521" s="23"/>
      <c r="C521" s="23"/>
      <c r="D521" s="24"/>
      <c r="E521" s="25">
        <f>IF(D519=0,0,VLOOKUP(D519,Podaci!$B$1:$C$4,2,FALSE))</f>
        <v>0</v>
      </c>
      <c r="F521" s="26" t="s">
        <v>23</v>
      </c>
      <c r="G521" s="27">
        <v>519</v>
      </c>
      <c r="H521" s="28"/>
      <c r="I521" s="29"/>
      <c r="J521" s="30"/>
      <c r="K521" s="30"/>
      <c r="L521" s="29">
        <f t="shared" si="24"/>
        <v>0</v>
      </c>
      <c r="M521" s="31">
        <f t="shared" ca="1" si="25"/>
        <v>0</v>
      </c>
      <c r="N521" s="31"/>
      <c r="O521" s="31"/>
      <c r="P521" s="31"/>
      <c r="Q521" s="30">
        <f t="shared" ca="1" si="26"/>
        <v>0</v>
      </c>
      <c r="R521" s="31"/>
      <c r="S521" s="32"/>
      <c r="T521" s="31"/>
    </row>
    <row r="522" spans="1:20" s="33" customFormat="1" x14ac:dyDescent="0.35">
      <c r="A522" s="22">
        <v>520</v>
      </c>
      <c r="B522" s="23"/>
      <c r="C522" s="23"/>
      <c r="D522" s="24"/>
      <c r="E522" s="25">
        <f>IF(D520=0,0,VLOOKUP(D520,Podaci!$B$1:$C$4,2,FALSE))</f>
        <v>0</v>
      </c>
      <c r="F522" s="26" t="s">
        <v>23</v>
      </c>
      <c r="G522" s="27">
        <v>520</v>
      </c>
      <c r="H522" s="28"/>
      <c r="I522" s="29"/>
      <c r="J522" s="30"/>
      <c r="K522" s="30"/>
      <c r="L522" s="29">
        <f t="shared" si="24"/>
        <v>0</v>
      </c>
      <c r="M522" s="31">
        <f t="shared" ca="1" si="25"/>
        <v>0</v>
      </c>
      <c r="N522" s="31"/>
      <c r="O522" s="31"/>
      <c r="P522" s="31"/>
      <c r="Q522" s="30">
        <f t="shared" ca="1" si="26"/>
        <v>0</v>
      </c>
      <c r="R522" s="31"/>
      <c r="S522" s="32"/>
      <c r="T522" s="31"/>
    </row>
    <row r="523" spans="1:20" s="33" customFormat="1" x14ac:dyDescent="0.35">
      <c r="A523" s="22">
        <v>521</v>
      </c>
      <c r="B523" s="23"/>
      <c r="C523" s="23"/>
      <c r="D523" s="24"/>
      <c r="E523" s="25">
        <f>IF(D521=0,0,VLOOKUP(D521,Podaci!$B$1:$C$4,2,FALSE))</f>
        <v>0</v>
      </c>
      <c r="F523" s="26" t="s">
        <v>23</v>
      </c>
      <c r="G523" s="27">
        <v>521</v>
      </c>
      <c r="H523" s="28"/>
      <c r="I523" s="29"/>
      <c r="J523" s="30"/>
      <c r="K523" s="30"/>
      <c r="L523" s="29">
        <f t="shared" si="24"/>
        <v>0</v>
      </c>
      <c r="M523" s="31">
        <f t="shared" ca="1" si="25"/>
        <v>0</v>
      </c>
      <c r="N523" s="31"/>
      <c r="O523" s="31"/>
      <c r="P523" s="31"/>
      <c r="Q523" s="30">
        <f t="shared" ca="1" si="26"/>
        <v>0</v>
      </c>
      <c r="R523" s="31"/>
      <c r="S523" s="32"/>
      <c r="T523" s="31"/>
    </row>
    <row r="524" spans="1:20" s="33" customFormat="1" x14ac:dyDescent="0.35">
      <c r="A524" s="22">
        <v>522</v>
      </c>
      <c r="B524" s="23"/>
      <c r="C524" s="23"/>
      <c r="D524" s="24"/>
      <c r="E524" s="25">
        <f>IF(D522=0,0,VLOOKUP(D522,Podaci!$B$1:$C$4,2,FALSE))</f>
        <v>0</v>
      </c>
      <c r="F524" s="26" t="s">
        <v>23</v>
      </c>
      <c r="G524" s="27">
        <v>522</v>
      </c>
      <c r="H524" s="28"/>
      <c r="I524" s="29"/>
      <c r="J524" s="30"/>
      <c r="K524" s="30"/>
      <c r="L524" s="29">
        <f t="shared" si="24"/>
        <v>0</v>
      </c>
      <c r="M524" s="31">
        <f t="shared" ca="1" si="25"/>
        <v>0</v>
      </c>
      <c r="N524" s="31"/>
      <c r="O524" s="31"/>
      <c r="P524" s="31"/>
      <c r="Q524" s="30">
        <f t="shared" ca="1" si="26"/>
        <v>0</v>
      </c>
      <c r="R524" s="31"/>
      <c r="S524" s="32"/>
      <c r="T524" s="31"/>
    </row>
    <row r="525" spans="1:20" s="33" customFormat="1" x14ac:dyDescent="0.35">
      <c r="A525" s="22">
        <v>523</v>
      </c>
      <c r="B525" s="23"/>
      <c r="C525" s="23"/>
      <c r="D525" s="24"/>
      <c r="E525" s="25">
        <f>IF(D523=0,0,VLOOKUP(D523,Podaci!$B$1:$C$4,2,FALSE))</f>
        <v>0</v>
      </c>
      <c r="F525" s="26" t="s">
        <v>23</v>
      </c>
      <c r="G525" s="27">
        <v>523</v>
      </c>
      <c r="H525" s="28"/>
      <c r="I525" s="29"/>
      <c r="J525" s="30"/>
      <c r="K525" s="30"/>
      <c r="L525" s="29">
        <f t="shared" si="24"/>
        <v>0</v>
      </c>
      <c r="M525" s="31">
        <f t="shared" ca="1" si="25"/>
        <v>0</v>
      </c>
      <c r="N525" s="31"/>
      <c r="O525" s="31"/>
      <c r="P525" s="31"/>
      <c r="Q525" s="30">
        <f t="shared" ca="1" si="26"/>
        <v>0</v>
      </c>
      <c r="R525" s="31"/>
      <c r="S525" s="32"/>
      <c r="T525" s="31"/>
    </row>
    <row r="526" spans="1:20" s="33" customFormat="1" x14ac:dyDescent="0.35">
      <c r="A526" s="22">
        <v>524</v>
      </c>
      <c r="B526" s="23"/>
      <c r="C526" s="23"/>
      <c r="D526" s="24"/>
      <c r="E526" s="25">
        <f>IF(D524=0,0,VLOOKUP(D524,Podaci!$B$1:$C$4,2,FALSE))</f>
        <v>0</v>
      </c>
      <c r="F526" s="26" t="s">
        <v>23</v>
      </c>
      <c r="G526" s="27">
        <v>524</v>
      </c>
      <c r="H526" s="28"/>
      <c r="I526" s="29"/>
      <c r="J526" s="30"/>
      <c r="K526" s="30"/>
      <c r="L526" s="29">
        <f t="shared" si="24"/>
        <v>0</v>
      </c>
      <c r="M526" s="31">
        <f t="shared" ca="1" si="25"/>
        <v>0</v>
      </c>
      <c r="N526" s="31"/>
      <c r="O526" s="31"/>
      <c r="P526" s="31"/>
      <c r="Q526" s="30">
        <f t="shared" ca="1" si="26"/>
        <v>0</v>
      </c>
      <c r="R526" s="31"/>
      <c r="S526" s="32"/>
      <c r="T526" s="31"/>
    </row>
    <row r="527" spans="1:20" s="33" customFormat="1" x14ac:dyDescent="0.35">
      <c r="A527" s="22">
        <v>525</v>
      </c>
      <c r="B527" s="23"/>
      <c r="C527" s="23"/>
      <c r="D527" s="24"/>
      <c r="E527" s="25">
        <f>IF(D525=0,0,VLOOKUP(D525,Podaci!$B$1:$C$4,2,FALSE))</f>
        <v>0</v>
      </c>
      <c r="F527" s="26" t="s">
        <v>23</v>
      </c>
      <c r="G527" s="27">
        <v>525</v>
      </c>
      <c r="H527" s="28"/>
      <c r="I527" s="29"/>
      <c r="J527" s="30"/>
      <c r="K527" s="30"/>
      <c r="L527" s="29">
        <f t="shared" si="24"/>
        <v>0</v>
      </c>
      <c r="M527" s="31">
        <f t="shared" ca="1" si="25"/>
        <v>0</v>
      </c>
      <c r="N527" s="31"/>
      <c r="O527" s="31"/>
      <c r="P527" s="31"/>
      <c r="Q527" s="30">
        <f t="shared" ca="1" si="26"/>
        <v>0</v>
      </c>
      <c r="R527" s="31"/>
      <c r="S527" s="32"/>
      <c r="T527" s="31"/>
    </row>
    <row r="528" spans="1:20" s="33" customFormat="1" x14ac:dyDescent="0.35">
      <c r="A528" s="22">
        <v>526</v>
      </c>
      <c r="B528" s="23"/>
      <c r="C528" s="23"/>
      <c r="D528" s="24"/>
      <c r="E528" s="25">
        <f>IF(D526=0,0,VLOOKUP(D526,Podaci!$B$1:$C$4,2,FALSE))</f>
        <v>0</v>
      </c>
      <c r="F528" s="26" t="s">
        <v>23</v>
      </c>
      <c r="G528" s="27">
        <v>526</v>
      </c>
      <c r="H528" s="28"/>
      <c r="I528" s="29"/>
      <c r="J528" s="30"/>
      <c r="K528" s="30"/>
      <c r="L528" s="29">
        <f t="shared" si="24"/>
        <v>0</v>
      </c>
      <c r="M528" s="31">
        <f t="shared" ca="1" si="25"/>
        <v>0</v>
      </c>
      <c r="N528" s="31"/>
      <c r="O528" s="31"/>
      <c r="P528" s="31"/>
      <c r="Q528" s="30">
        <f t="shared" ca="1" si="26"/>
        <v>0</v>
      </c>
      <c r="R528" s="31"/>
      <c r="S528" s="32"/>
      <c r="T528" s="31"/>
    </row>
    <row r="529" spans="1:20" s="33" customFormat="1" x14ac:dyDescent="0.35">
      <c r="A529" s="22">
        <v>527</v>
      </c>
      <c r="B529" s="23"/>
      <c r="C529" s="23"/>
      <c r="D529" s="24"/>
      <c r="E529" s="25">
        <f>IF(D527=0,0,VLOOKUP(D527,Podaci!$B$1:$C$4,2,FALSE))</f>
        <v>0</v>
      </c>
      <c r="F529" s="26" t="s">
        <v>23</v>
      </c>
      <c r="G529" s="27">
        <v>527</v>
      </c>
      <c r="H529" s="28"/>
      <c r="I529" s="29"/>
      <c r="J529" s="30"/>
      <c r="K529" s="30"/>
      <c r="L529" s="29">
        <f t="shared" si="24"/>
        <v>0</v>
      </c>
      <c r="M529" s="31">
        <f t="shared" ca="1" si="25"/>
        <v>0</v>
      </c>
      <c r="N529" s="31"/>
      <c r="O529" s="31"/>
      <c r="P529" s="31"/>
      <c r="Q529" s="30">
        <f t="shared" ca="1" si="26"/>
        <v>0</v>
      </c>
      <c r="R529" s="31"/>
      <c r="S529" s="32"/>
      <c r="T529" s="31"/>
    </row>
    <row r="530" spans="1:20" s="33" customFormat="1" x14ac:dyDescent="0.35">
      <c r="A530" s="22">
        <v>528</v>
      </c>
      <c r="B530" s="23"/>
      <c r="C530" s="23"/>
      <c r="D530" s="24"/>
      <c r="E530" s="25">
        <f>IF(D528=0,0,VLOOKUP(D528,Podaci!$B$1:$C$4,2,FALSE))</f>
        <v>0</v>
      </c>
      <c r="F530" s="26" t="s">
        <v>23</v>
      </c>
      <c r="G530" s="27">
        <v>528</v>
      </c>
      <c r="H530" s="28"/>
      <c r="I530" s="29"/>
      <c r="J530" s="30"/>
      <c r="K530" s="30"/>
      <c r="L530" s="29">
        <f t="shared" si="24"/>
        <v>0</v>
      </c>
      <c r="M530" s="31">
        <f t="shared" ca="1" si="25"/>
        <v>0</v>
      </c>
      <c r="N530" s="31"/>
      <c r="O530" s="31"/>
      <c r="P530" s="31"/>
      <c r="Q530" s="30">
        <f t="shared" ca="1" si="26"/>
        <v>0</v>
      </c>
      <c r="R530" s="31"/>
      <c r="S530" s="32"/>
      <c r="T530" s="31"/>
    </row>
    <row r="531" spans="1:20" s="33" customFormat="1" x14ac:dyDescent="0.35">
      <c r="A531" s="22">
        <v>529</v>
      </c>
      <c r="B531" s="23"/>
      <c r="C531" s="23"/>
      <c r="D531" s="24"/>
      <c r="E531" s="25">
        <f>IF(D529=0,0,VLOOKUP(D529,Podaci!$B$1:$C$4,2,FALSE))</f>
        <v>0</v>
      </c>
      <c r="F531" s="26" t="s">
        <v>23</v>
      </c>
      <c r="G531" s="27">
        <v>529</v>
      </c>
      <c r="H531" s="28"/>
      <c r="I531" s="29"/>
      <c r="J531" s="30"/>
      <c r="K531" s="30"/>
      <c r="L531" s="29">
        <f t="shared" si="24"/>
        <v>0</v>
      </c>
      <c r="M531" s="31">
        <f t="shared" ca="1" si="25"/>
        <v>0</v>
      </c>
      <c r="N531" s="31"/>
      <c r="O531" s="31"/>
      <c r="P531" s="31"/>
      <c r="Q531" s="30">
        <f t="shared" ca="1" si="26"/>
        <v>0</v>
      </c>
      <c r="R531" s="31"/>
      <c r="S531" s="32"/>
      <c r="T531" s="31"/>
    </row>
    <row r="532" spans="1:20" s="33" customFormat="1" x14ac:dyDescent="0.35">
      <c r="A532" s="22">
        <v>530</v>
      </c>
      <c r="B532" s="23"/>
      <c r="C532" s="23"/>
      <c r="D532" s="24"/>
      <c r="E532" s="25">
        <f>IF(D530=0,0,VLOOKUP(D530,Podaci!$B$1:$C$4,2,FALSE))</f>
        <v>0</v>
      </c>
      <c r="F532" s="26" t="s">
        <v>23</v>
      </c>
      <c r="G532" s="27">
        <v>530</v>
      </c>
      <c r="H532" s="28"/>
      <c r="I532" s="29"/>
      <c r="J532" s="30"/>
      <c r="K532" s="30"/>
      <c r="L532" s="29">
        <f t="shared" si="24"/>
        <v>0</v>
      </c>
      <c r="M532" s="31">
        <f t="shared" ca="1" si="25"/>
        <v>0</v>
      </c>
      <c r="N532" s="31"/>
      <c r="O532" s="31"/>
      <c r="P532" s="31"/>
      <c r="Q532" s="30">
        <f t="shared" ca="1" si="26"/>
        <v>0</v>
      </c>
      <c r="R532" s="31"/>
      <c r="S532" s="32"/>
      <c r="T532" s="31"/>
    </row>
    <row r="533" spans="1:20" s="33" customFormat="1" x14ac:dyDescent="0.35">
      <c r="A533" s="22">
        <v>531</v>
      </c>
      <c r="B533" s="23"/>
      <c r="C533" s="23"/>
      <c r="D533" s="24"/>
      <c r="E533" s="25">
        <f>IF(D531=0,0,VLOOKUP(D531,Podaci!$B$1:$C$4,2,FALSE))</f>
        <v>0</v>
      </c>
      <c r="F533" s="26" t="s">
        <v>23</v>
      </c>
      <c r="G533" s="27">
        <v>531</v>
      </c>
      <c r="H533" s="28"/>
      <c r="I533" s="29"/>
      <c r="J533" s="30"/>
      <c r="K533" s="30"/>
      <c r="L533" s="29">
        <f t="shared" si="24"/>
        <v>0</v>
      </c>
      <c r="M533" s="31">
        <f t="shared" ca="1" si="25"/>
        <v>0</v>
      </c>
      <c r="N533" s="31"/>
      <c r="O533" s="31"/>
      <c r="P533" s="31"/>
      <c r="Q533" s="30">
        <f t="shared" ca="1" si="26"/>
        <v>0</v>
      </c>
      <c r="R533" s="31"/>
      <c r="S533" s="32"/>
      <c r="T533" s="31"/>
    </row>
    <row r="534" spans="1:20" s="33" customFormat="1" x14ac:dyDescent="0.35">
      <c r="A534" s="22">
        <v>532</v>
      </c>
      <c r="B534" s="23"/>
      <c r="C534" s="23"/>
      <c r="D534" s="24"/>
      <c r="E534" s="25">
        <f>IF(D532=0,0,VLOOKUP(D532,Podaci!$B$1:$C$4,2,FALSE))</f>
        <v>0</v>
      </c>
      <c r="F534" s="26" t="s">
        <v>23</v>
      </c>
      <c r="G534" s="27">
        <v>532</v>
      </c>
      <c r="H534" s="28"/>
      <c r="I534" s="29"/>
      <c r="J534" s="30"/>
      <c r="K534" s="30"/>
      <c r="L534" s="29">
        <f t="shared" si="24"/>
        <v>0</v>
      </c>
      <c r="M534" s="31">
        <f t="shared" ca="1" si="25"/>
        <v>0</v>
      </c>
      <c r="N534" s="31"/>
      <c r="O534" s="31"/>
      <c r="P534" s="31"/>
      <c r="Q534" s="30">
        <f t="shared" ca="1" si="26"/>
        <v>0</v>
      </c>
      <c r="R534" s="31"/>
      <c r="S534" s="32"/>
      <c r="T534" s="31"/>
    </row>
    <row r="535" spans="1:20" s="33" customFormat="1" x14ac:dyDescent="0.35">
      <c r="A535" s="22">
        <v>533</v>
      </c>
      <c r="B535" s="23"/>
      <c r="C535" s="23"/>
      <c r="D535" s="24"/>
      <c r="E535" s="25">
        <f>IF(D533=0,0,VLOOKUP(D533,Podaci!$B$1:$C$4,2,FALSE))</f>
        <v>0</v>
      </c>
      <c r="F535" s="26" t="s">
        <v>23</v>
      </c>
      <c r="G535" s="27">
        <v>533</v>
      </c>
      <c r="H535" s="28"/>
      <c r="I535" s="29"/>
      <c r="J535" s="30"/>
      <c r="K535" s="30"/>
      <c r="L535" s="29">
        <f t="shared" si="24"/>
        <v>0</v>
      </c>
      <c r="M535" s="31">
        <f t="shared" ca="1" si="25"/>
        <v>0</v>
      </c>
      <c r="N535" s="31"/>
      <c r="O535" s="31"/>
      <c r="P535" s="31"/>
      <c r="Q535" s="30">
        <f t="shared" ca="1" si="26"/>
        <v>0</v>
      </c>
      <c r="R535" s="31"/>
      <c r="S535" s="32"/>
      <c r="T535" s="31"/>
    </row>
    <row r="536" spans="1:20" s="33" customFormat="1" x14ac:dyDescent="0.35">
      <c r="A536" s="22">
        <v>534</v>
      </c>
      <c r="B536" s="23"/>
      <c r="C536" s="23"/>
      <c r="D536" s="24"/>
      <c r="E536" s="25">
        <f>IF(D534=0,0,VLOOKUP(D534,Podaci!$B$1:$C$4,2,FALSE))</f>
        <v>0</v>
      </c>
      <c r="F536" s="26" t="s">
        <v>23</v>
      </c>
      <c r="G536" s="27">
        <v>534</v>
      </c>
      <c r="H536" s="28"/>
      <c r="I536" s="29"/>
      <c r="J536" s="30"/>
      <c r="K536" s="30"/>
      <c r="L536" s="29">
        <f t="shared" si="24"/>
        <v>0</v>
      </c>
      <c r="M536" s="31">
        <f t="shared" ca="1" si="25"/>
        <v>0</v>
      </c>
      <c r="N536" s="31"/>
      <c r="O536" s="31"/>
      <c r="P536" s="31"/>
      <c r="Q536" s="30">
        <f t="shared" ca="1" si="26"/>
        <v>0</v>
      </c>
      <c r="R536" s="31"/>
      <c r="S536" s="32"/>
      <c r="T536" s="31"/>
    </row>
    <row r="537" spans="1:20" s="33" customFormat="1" x14ac:dyDescent="0.35">
      <c r="A537" s="22">
        <v>535</v>
      </c>
      <c r="B537" s="23"/>
      <c r="C537" s="23"/>
      <c r="D537" s="24"/>
      <c r="E537" s="25">
        <f>IF(D535=0,0,VLOOKUP(D535,Podaci!$B$1:$C$4,2,FALSE))</f>
        <v>0</v>
      </c>
      <c r="F537" s="26" t="s">
        <v>23</v>
      </c>
      <c r="G537" s="27">
        <v>535</v>
      </c>
      <c r="H537" s="28"/>
      <c r="I537" s="29"/>
      <c r="J537" s="30"/>
      <c r="K537" s="30"/>
      <c r="L537" s="29">
        <f t="shared" si="24"/>
        <v>0</v>
      </c>
      <c r="M537" s="31">
        <f t="shared" ca="1" si="25"/>
        <v>0</v>
      </c>
      <c r="N537" s="31"/>
      <c r="O537" s="31"/>
      <c r="P537" s="31"/>
      <c r="Q537" s="30">
        <f t="shared" ca="1" si="26"/>
        <v>0</v>
      </c>
      <c r="R537" s="31"/>
      <c r="S537" s="32"/>
      <c r="T537" s="31"/>
    </row>
    <row r="538" spans="1:20" s="33" customFormat="1" x14ac:dyDescent="0.35">
      <c r="A538" s="22">
        <v>536</v>
      </c>
      <c r="B538" s="23"/>
      <c r="C538" s="23"/>
      <c r="D538" s="24"/>
      <c r="E538" s="25">
        <f>IF(D536=0,0,VLOOKUP(D536,Podaci!$B$1:$C$4,2,FALSE))</f>
        <v>0</v>
      </c>
      <c r="F538" s="26" t="s">
        <v>23</v>
      </c>
      <c r="G538" s="27">
        <v>536</v>
      </c>
      <c r="H538" s="28"/>
      <c r="I538" s="29"/>
      <c r="J538" s="30"/>
      <c r="K538" s="30"/>
      <c r="L538" s="29">
        <f t="shared" si="24"/>
        <v>0</v>
      </c>
      <c r="M538" s="31">
        <f t="shared" ca="1" si="25"/>
        <v>0</v>
      </c>
      <c r="N538" s="31"/>
      <c r="O538" s="31"/>
      <c r="P538" s="31"/>
      <c r="Q538" s="30">
        <f t="shared" ca="1" si="26"/>
        <v>0</v>
      </c>
      <c r="R538" s="31"/>
      <c r="S538" s="32"/>
      <c r="T538" s="31"/>
    </row>
    <row r="539" spans="1:20" s="33" customFormat="1" x14ac:dyDescent="0.35">
      <c r="A539" s="22">
        <v>537</v>
      </c>
      <c r="B539" s="23"/>
      <c r="C539" s="23"/>
      <c r="D539" s="24"/>
      <c r="E539" s="25">
        <f>IF(D537=0,0,VLOOKUP(D537,Podaci!$B$1:$C$4,2,FALSE))</f>
        <v>0</v>
      </c>
      <c r="F539" s="26" t="s">
        <v>23</v>
      </c>
      <c r="G539" s="27">
        <v>537</v>
      </c>
      <c r="H539" s="28"/>
      <c r="I539" s="29"/>
      <c r="J539" s="30"/>
      <c r="K539" s="30"/>
      <c r="L539" s="29">
        <f t="shared" si="24"/>
        <v>0</v>
      </c>
      <c r="M539" s="31">
        <f t="shared" ca="1" si="25"/>
        <v>0</v>
      </c>
      <c r="N539" s="31"/>
      <c r="O539" s="31"/>
      <c r="P539" s="31"/>
      <c r="Q539" s="30">
        <f t="shared" ca="1" si="26"/>
        <v>0</v>
      </c>
      <c r="R539" s="31"/>
      <c r="S539" s="32"/>
      <c r="T539" s="31"/>
    </row>
    <row r="540" spans="1:20" s="33" customFormat="1" x14ac:dyDescent="0.35">
      <c r="A540" s="22">
        <v>538</v>
      </c>
      <c r="B540" s="23"/>
      <c r="C540" s="23"/>
      <c r="D540" s="24"/>
      <c r="E540" s="25">
        <f>IF(D538=0,0,VLOOKUP(D538,Podaci!$B$1:$C$4,2,FALSE))</f>
        <v>0</v>
      </c>
      <c r="F540" s="26" t="s">
        <v>23</v>
      </c>
      <c r="G540" s="27">
        <v>538</v>
      </c>
      <c r="H540" s="28"/>
      <c r="I540" s="29"/>
      <c r="J540" s="30"/>
      <c r="K540" s="30"/>
      <c r="L540" s="29">
        <f t="shared" si="24"/>
        <v>0</v>
      </c>
      <c r="M540" s="31">
        <f t="shared" ca="1" si="25"/>
        <v>0</v>
      </c>
      <c r="N540" s="31"/>
      <c r="O540" s="31"/>
      <c r="P540" s="31"/>
      <c r="Q540" s="30">
        <f t="shared" ca="1" si="26"/>
        <v>0</v>
      </c>
      <c r="R540" s="31"/>
      <c r="S540" s="32"/>
      <c r="T540" s="31"/>
    </row>
    <row r="541" spans="1:20" s="33" customFormat="1" x14ac:dyDescent="0.35">
      <c r="A541" s="22">
        <v>539</v>
      </c>
      <c r="B541" s="23"/>
      <c r="C541" s="23"/>
      <c r="D541" s="24"/>
      <c r="E541" s="25">
        <f>IF(D539=0,0,VLOOKUP(D539,Podaci!$B$1:$C$4,2,FALSE))</f>
        <v>0</v>
      </c>
      <c r="F541" s="26" t="s">
        <v>23</v>
      </c>
      <c r="G541" s="27">
        <v>539</v>
      </c>
      <c r="H541" s="28"/>
      <c r="I541" s="29"/>
      <c r="J541" s="30"/>
      <c r="K541" s="30"/>
      <c r="L541" s="29">
        <f t="shared" si="24"/>
        <v>0</v>
      </c>
      <c r="M541" s="31">
        <f t="shared" ca="1" si="25"/>
        <v>0</v>
      </c>
      <c r="N541" s="31"/>
      <c r="O541" s="31"/>
      <c r="P541" s="31"/>
      <c r="Q541" s="30">
        <f t="shared" ca="1" si="26"/>
        <v>0</v>
      </c>
      <c r="R541" s="31"/>
      <c r="S541" s="32"/>
      <c r="T541" s="31"/>
    </row>
    <row r="542" spans="1:20" s="33" customFormat="1" x14ac:dyDescent="0.35">
      <c r="A542" s="22">
        <v>540</v>
      </c>
      <c r="B542" s="23"/>
      <c r="C542" s="23"/>
      <c r="D542" s="24"/>
      <c r="E542" s="25">
        <f>IF(D540=0,0,VLOOKUP(D540,Podaci!$B$1:$C$4,2,FALSE))</f>
        <v>0</v>
      </c>
      <c r="F542" s="26" t="s">
        <v>23</v>
      </c>
      <c r="G542" s="27">
        <v>540</v>
      </c>
      <c r="H542" s="28"/>
      <c r="I542" s="29"/>
      <c r="J542" s="30"/>
      <c r="K542" s="30"/>
      <c r="L542" s="29">
        <f t="shared" si="24"/>
        <v>0</v>
      </c>
      <c r="M542" s="31">
        <f t="shared" ca="1" si="25"/>
        <v>0</v>
      </c>
      <c r="N542" s="31"/>
      <c r="O542" s="31"/>
      <c r="P542" s="31"/>
      <c r="Q542" s="30">
        <f t="shared" ca="1" si="26"/>
        <v>0</v>
      </c>
      <c r="R542" s="31"/>
      <c r="S542" s="32"/>
      <c r="T542" s="31"/>
    </row>
    <row r="543" spans="1:20" s="33" customFormat="1" x14ac:dyDescent="0.35">
      <c r="A543" s="22">
        <v>541</v>
      </c>
      <c r="B543" s="23"/>
      <c r="C543" s="23"/>
      <c r="D543" s="24"/>
      <c r="E543" s="25">
        <f>IF(D541=0,0,VLOOKUP(D541,Podaci!$B$1:$C$4,2,FALSE))</f>
        <v>0</v>
      </c>
      <c r="F543" s="26" t="s">
        <v>23</v>
      </c>
      <c r="G543" s="27">
        <v>541</v>
      </c>
      <c r="H543" s="28"/>
      <c r="I543" s="29"/>
      <c r="J543" s="30"/>
      <c r="K543" s="30"/>
      <c r="L543" s="29">
        <f t="shared" si="24"/>
        <v>0</v>
      </c>
      <c r="M543" s="31">
        <f t="shared" ca="1" si="25"/>
        <v>0</v>
      </c>
      <c r="N543" s="31"/>
      <c r="O543" s="31"/>
      <c r="P543" s="31"/>
      <c r="Q543" s="30">
        <f t="shared" ca="1" si="26"/>
        <v>0</v>
      </c>
      <c r="R543" s="31"/>
      <c r="S543" s="32"/>
      <c r="T543" s="31"/>
    </row>
    <row r="544" spans="1:20" s="33" customFormat="1" x14ac:dyDescent="0.35">
      <c r="A544" s="22">
        <v>542</v>
      </c>
      <c r="B544" s="23"/>
      <c r="C544" s="23"/>
      <c r="D544" s="24"/>
      <c r="E544" s="25">
        <f>IF(D542=0,0,VLOOKUP(D542,Podaci!$B$1:$C$4,2,FALSE))</f>
        <v>0</v>
      </c>
      <c r="F544" s="26" t="s">
        <v>23</v>
      </c>
      <c r="G544" s="27">
        <v>542</v>
      </c>
      <c r="H544" s="28"/>
      <c r="I544" s="29"/>
      <c r="J544" s="30"/>
      <c r="K544" s="30"/>
      <c r="L544" s="29">
        <f t="shared" si="24"/>
        <v>0</v>
      </c>
      <c r="M544" s="31">
        <f t="shared" ca="1" si="25"/>
        <v>0</v>
      </c>
      <c r="N544" s="31"/>
      <c r="O544" s="31"/>
      <c r="P544" s="31"/>
      <c r="Q544" s="30">
        <f t="shared" ca="1" si="26"/>
        <v>0</v>
      </c>
      <c r="R544" s="31"/>
      <c r="S544" s="32"/>
      <c r="T544" s="31"/>
    </row>
    <row r="545" spans="1:20" s="33" customFormat="1" x14ac:dyDescent="0.35">
      <c r="A545" s="22">
        <v>543</v>
      </c>
      <c r="B545" s="23"/>
      <c r="C545" s="23"/>
      <c r="D545" s="24"/>
      <c r="E545" s="25">
        <f>IF(D543=0,0,VLOOKUP(D543,Podaci!$B$1:$C$4,2,FALSE))</f>
        <v>0</v>
      </c>
      <c r="F545" s="26" t="s">
        <v>23</v>
      </c>
      <c r="G545" s="27">
        <v>543</v>
      </c>
      <c r="H545" s="28"/>
      <c r="I545" s="29"/>
      <c r="J545" s="30"/>
      <c r="K545" s="30"/>
      <c r="L545" s="29">
        <f t="shared" si="24"/>
        <v>0</v>
      </c>
      <c r="M545" s="31">
        <f t="shared" ca="1" si="25"/>
        <v>0</v>
      </c>
      <c r="N545" s="31"/>
      <c r="O545" s="31"/>
      <c r="P545" s="31"/>
      <c r="Q545" s="30">
        <f t="shared" ca="1" si="26"/>
        <v>0</v>
      </c>
      <c r="R545" s="31"/>
      <c r="S545" s="32"/>
      <c r="T545" s="31"/>
    </row>
    <row r="546" spans="1:20" s="33" customFormat="1" x14ac:dyDescent="0.35">
      <c r="A546" s="22">
        <v>544</v>
      </c>
      <c r="B546" s="23"/>
      <c r="C546" s="23"/>
      <c r="D546" s="24"/>
      <c r="E546" s="25">
        <f>IF(D544=0,0,VLOOKUP(D544,Podaci!$B$1:$C$4,2,FALSE))</f>
        <v>0</v>
      </c>
      <c r="F546" s="26" t="s">
        <v>23</v>
      </c>
      <c r="G546" s="27">
        <v>544</v>
      </c>
      <c r="H546" s="28"/>
      <c r="I546" s="29"/>
      <c r="J546" s="30"/>
      <c r="K546" s="30"/>
      <c r="L546" s="29">
        <f t="shared" si="24"/>
        <v>0</v>
      </c>
      <c r="M546" s="31">
        <f t="shared" ca="1" si="25"/>
        <v>0</v>
      </c>
      <c r="N546" s="31"/>
      <c r="O546" s="31"/>
      <c r="P546" s="31"/>
      <c r="Q546" s="30">
        <f t="shared" ca="1" si="26"/>
        <v>0</v>
      </c>
      <c r="R546" s="31"/>
      <c r="S546" s="32"/>
      <c r="T546" s="31"/>
    </row>
    <row r="547" spans="1:20" s="33" customFormat="1" x14ac:dyDescent="0.35">
      <c r="A547" s="22">
        <v>545</v>
      </c>
      <c r="B547" s="23"/>
      <c r="C547" s="23"/>
      <c r="D547" s="24"/>
      <c r="E547" s="25">
        <f>IF(D545=0,0,VLOOKUP(D545,Podaci!$B$1:$C$4,2,FALSE))</f>
        <v>0</v>
      </c>
      <c r="F547" s="26" t="s">
        <v>23</v>
      </c>
      <c r="G547" s="27">
        <v>545</v>
      </c>
      <c r="H547" s="28"/>
      <c r="I547" s="29"/>
      <c r="J547" s="30"/>
      <c r="K547" s="30"/>
      <c r="L547" s="29">
        <f t="shared" si="24"/>
        <v>0</v>
      </c>
      <c r="M547" s="31">
        <f t="shared" ca="1" si="25"/>
        <v>0</v>
      </c>
      <c r="N547" s="31"/>
      <c r="O547" s="31"/>
      <c r="P547" s="31"/>
      <c r="Q547" s="30">
        <f t="shared" ca="1" si="26"/>
        <v>0</v>
      </c>
      <c r="R547" s="31"/>
      <c r="S547" s="32"/>
      <c r="T547" s="31"/>
    </row>
    <row r="548" spans="1:20" s="33" customFormat="1" x14ac:dyDescent="0.35">
      <c r="A548" s="22">
        <v>546</v>
      </c>
      <c r="B548" s="23"/>
      <c r="C548" s="23"/>
      <c r="D548" s="24"/>
      <c r="E548" s="25">
        <f>IF(D546=0,0,VLOOKUP(D546,Podaci!$B$1:$C$4,2,FALSE))</f>
        <v>0</v>
      </c>
      <c r="F548" s="26" t="s">
        <v>23</v>
      </c>
      <c r="G548" s="27">
        <v>546</v>
      </c>
      <c r="H548" s="28"/>
      <c r="I548" s="29"/>
      <c r="J548" s="30"/>
      <c r="K548" s="30"/>
      <c r="L548" s="29">
        <f t="shared" si="24"/>
        <v>0</v>
      </c>
      <c r="M548" s="31">
        <f t="shared" ca="1" si="25"/>
        <v>0</v>
      </c>
      <c r="N548" s="31"/>
      <c r="O548" s="31"/>
      <c r="P548" s="31"/>
      <c r="Q548" s="30">
        <f t="shared" ca="1" si="26"/>
        <v>0</v>
      </c>
      <c r="R548" s="31"/>
      <c r="S548" s="32"/>
      <c r="T548" s="31"/>
    </row>
    <row r="549" spans="1:20" s="33" customFormat="1" x14ac:dyDescent="0.35">
      <c r="A549" s="22">
        <v>547</v>
      </c>
      <c r="B549" s="23"/>
      <c r="C549" s="23"/>
      <c r="D549" s="24"/>
      <c r="E549" s="25">
        <f>IF(D547=0,0,VLOOKUP(D547,Podaci!$B$1:$C$4,2,FALSE))</f>
        <v>0</v>
      </c>
      <c r="F549" s="26" t="s">
        <v>23</v>
      </c>
      <c r="G549" s="27">
        <v>547</v>
      </c>
      <c r="H549" s="28"/>
      <c r="I549" s="29"/>
      <c r="J549" s="30"/>
      <c r="K549" s="30"/>
      <c r="L549" s="29">
        <f t="shared" si="24"/>
        <v>0</v>
      </c>
      <c r="M549" s="31">
        <f t="shared" ca="1" si="25"/>
        <v>0</v>
      </c>
      <c r="N549" s="31"/>
      <c r="O549" s="31"/>
      <c r="P549" s="31"/>
      <c r="Q549" s="30">
        <f t="shared" ca="1" si="26"/>
        <v>0</v>
      </c>
      <c r="R549" s="31"/>
      <c r="S549" s="32"/>
      <c r="T549" s="31"/>
    </row>
    <row r="550" spans="1:20" s="33" customFormat="1" x14ac:dyDescent="0.35">
      <c r="A550" s="22">
        <v>548</v>
      </c>
      <c r="B550" s="23"/>
      <c r="C550" s="23"/>
      <c r="D550" s="24"/>
      <c r="E550" s="25">
        <f>IF(D548=0,0,VLOOKUP(D548,Podaci!$B$1:$C$4,2,FALSE))</f>
        <v>0</v>
      </c>
      <c r="F550" s="26" t="s">
        <v>23</v>
      </c>
      <c r="G550" s="27">
        <v>548</v>
      </c>
      <c r="H550" s="28"/>
      <c r="I550" s="29"/>
      <c r="J550" s="30"/>
      <c r="K550" s="30"/>
      <c r="L550" s="29">
        <f t="shared" si="24"/>
        <v>0</v>
      </c>
      <c r="M550" s="31">
        <f t="shared" ca="1" si="25"/>
        <v>0</v>
      </c>
      <c r="N550" s="31"/>
      <c r="O550" s="31"/>
      <c r="P550" s="31"/>
      <c r="Q550" s="30">
        <f t="shared" ca="1" si="26"/>
        <v>0</v>
      </c>
      <c r="R550" s="31"/>
      <c r="S550" s="32"/>
      <c r="T550" s="31"/>
    </row>
    <row r="551" spans="1:20" s="33" customFormat="1" x14ac:dyDescent="0.35">
      <c r="A551" s="22">
        <v>549</v>
      </c>
      <c r="B551" s="23"/>
      <c r="C551" s="23"/>
      <c r="D551" s="24"/>
      <c r="E551" s="25">
        <f>IF(D549=0,0,VLOOKUP(D549,Podaci!$B$1:$C$4,2,FALSE))</f>
        <v>0</v>
      </c>
      <c r="F551" s="26" t="s">
        <v>23</v>
      </c>
      <c r="G551" s="27">
        <v>549</v>
      </c>
      <c r="H551" s="28"/>
      <c r="I551" s="29"/>
      <c r="J551" s="30"/>
      <c r="K551" s="30"/>
      <c r="L551" s="29">
        <f t="shared" si="24"/>
        <v>0</v>
      </c>
      <c r="M551" s="31">
        <f t="shared" ca="1" si="25"/>
        <v>0</v>
      </c>
      <c r="N551" s="31"/>
      <c r="O551" s="31"/>
      <c r="P551" s="31"/>
      <c r="Q551" s="30">
        <f t="shared" ca="1" si="26"/>
        <v>0</v>
      </c>
      <c r="R551" s="31"/>
      <c r="S551" s="32"/>
      <c r="T551" s="31"/>
    </row>
    <row r="552" spans="1:20" s="33" customFormat="1" x14ac:dyDescent="0.35">
      <c r="A552" s="22">
        <v>550</v>
      </c>
      <c r="B552" s="23"/>
      <c r="C552" s="23"/>
      <c r="D552" s="24"/>
      <c r="E552" s="25">
        <f>IF(D550=0,0,VLOOKUP(D550,Podaci!$B$1:$C$4,2,FALSE))</f>
        <v>0</v>
      </c>
      <c r="F552" s="26" t="s">
        <v>23</v>
      </c>
      <c r="G552" s="27">
        <v>550</v>
      </c>
      <c r="H552" s="28"/>
      <c r="I552" s="29"/>
      <c r="J552" s="30"/>
      <c r="K552" s="30"/>
      <c r="L552" s="29">
        <f t="shared" si="24"/>
        <v>0</v>
      </c>
      <c r="M552" s="31">
        <f t="shared" ca="1" si="25"/>
        <v>0</v>
      </c>
      <c r="N552" s="31"/>
      <c r="O552" s="31"/>
      <c r="P552" s="31"/>
      <c r="Q552" s="30">
        <f t="shared" ca="1" si="26"/>
        <v>0</v>
      </c>
      <c r="R552" s="31"/>
      <c r="S552" s="32"/>
      <c r="T552" s="31"/>
    </row>
    <row r="553" spans="1:20" s="33" customFormat="1" x14ac:dyDescent="0.35">
      <c r="A553" s="22">
        <v>551</v>
      </c>
      <c r="B553" s="23"/>
      <c r="C553" s="23"/>
      <c r="D553" s="24"/>
      <c r="E553" s="25">
        <f>IF(D551=0,0,VLOOKUP(D551,Podaci!$B$1:$C$4,2,FALSE))</f>
        <v>0</v>
      </c>
      <c r="F553" s="26" t="s">
        <v>23</v>
      </c>
      <c r="G553" s="27">
        <v>551</v>
      </c>
      <c r="H553" s="28"/>
      <c r="I553" s="29"/>
      <c r="J553" s="30"/>
      <c r="K553" s="30"/>
      <c r="L553" s="29">
        <f t="shared" si="24"/>
        <v>0</v>
      </c>
      <c r="M553" s="31">
        <f t="shared" ca="1" si="25"/>
        <v>0</v>
      </c>
      <c r="N553" s="31"/>
      <c r="O553" s="31"/>
      <c r="P553" s="31"/>
      <c r="Q553" s="30">
        <f t="shared" ca="1" si="26"/>
        <v>0</v>
      </c>
      <c r="R553" s="31"/>
      <c r="S553" s="32"/>
      <c r="T553" s="31"/>
    </row>
    <row r="554" spans="1:20" s="33" customFormat="1" x14ac:dyDescent="0.35">
      <c r="A554" s="22">
        <v>552</v>
      </c>
      <c r="B554" s="23"/>
      <c r="C554" s="23"/>
      <c r="D554" s="24"/>
      <c r="E554" s="25">
        <f>IF(D552=0,0,VLOOKUP(D552,Podaci!$B$1:$C$4,2,FALSE))</f>
        <v>0</v>
      </c>
      <c r="F554" s="26" t="s">
        <v>23</v>
      </c>
      <c r="G554" s="27">
        <v>552</v>
      </c>
      <c r="H554" s="28"/>
      <c r="I554" s="29"/>
      <c r="J554" s="30"/>
      <c r="K554" s="30"/>
      <c r="L554" s="29">
        <f t="shared" si="24"/>
        <v>0</v>
      </c>
      <c r="M554" s="31">
        <f t="shared" ca="1" si="25"/>
        <v>0</v>
      </c>
      <c r="N554" s="31"/>
      <c r="O554" s="31"/>
      <c r="P554" s="31"/>
      <c r="Q554" s="30">
        <f t="shared" ca="1" si="26"/>
        <v>0</v>
      </c>
      <c r="R554" s="31"/>
      <c r="S554" s="32"/>
      <c r="T554" s="31"/>
    </row>
    <row r="555" spans="1:20" s="33" customFormat="1" x14ac:dyDescent="0.35">
      <c r="A555" s="22">
        <v>553</v>
      </c>
      <c r="B555" s="23"/>
      <c r="C555" s="23"/>
      <c r="D555" s="24"/>
      <c r="E555" s="25">
        <f>IF(D553=0,0,VLOOKUP(D553,Podaci!$B$1:$C$4,2,FALSE))</f>
        <v>0</v>
      </c>
      <c r="F555" s="26" t="s">
        <v>23</v>
      </c>
      <c r="G555" s="27">
        <v>553</v>
      </c>
      <c r="H555" s="28"/>
      <c r="I555" s="29"/>
      <c r="J555" s="30"/>
      <c r="K555" s="30"/>
      <c r="L555" s="29">
        <f t="shared" si="24"/>
        <v>0</v>
      </c>
      <c r="M555" s="31">
        <f t="shared" ca="1" si="25"/>
        <v>0</v>
      </c>
      <c r="N555" s="31"/>
      <c r="O555" s="31"/>
      <c r="P555" s="31"/>
      <c r="Q555" s="30">
        <f t="shared" ca="1" si="26"/>
        <v>0</v>
      </c>
      <c r="R555" s="31"/>
      <c r="S555" s="32"/>
      <c r="T555" s="31"/>
    </row>
    <row r="556" spans="1:20" s="33" customFormat="1" x14ac:dyDescent="0.35">
      <c r="A556" s="22">
        <v>554</v>
      </c>
      <c r="B556" s="23"/>
      <c r="C556" s="23"/>
      <c r="D556" s="24"/>
      <c r="E556" s="25">
        <f>IF(D554=0,0,VLOOKUP(D554,Podaci!$B$1:$C$4,2,FALSE))</f>
        <v>0</v>
      </c>
      <c r="F556" s="26" t="s">
        <v>23</v>
      </c>
      <c r="G556" s="27">
        <v>554</v>
      </c>
      <c r="H556" s="28"/>
      <c r="I556" s="29"/>
      <c r="J556" s="30"/>
      <c r="K556" s="30"/>
      <c r="L556" s="29">
        <f t="shared" si="24"/>
        <v>0</v>
      </c>
      <c r="M556" s="31">
        <f t="shared" ca="1" si="25"/>
        <v>0</v>
      </c>
      <c r="N556" s="31"/>
      <c r="O556" s="31"/>
      <c r="P556" s="31"/>
      <c r="Q556" s="30">
        <f t="shared" ca="1" si="26"/>
        <v>0</v>
      </c>
      <c r="R556" s="31"/>
      <c r="S556" s="32"/>
      <c r="T556" s="31"/>
    </row>
    <row r="557" spans="1:20" s="33" customFormat="1" x14ac:dyDescent="0.35">
      <c r="A557" s="22">
        <v>555</v>
      </c>
      <c r="B557" s="23"/>
      <c r="C557" s="23"/>
      <c r="D557" s="24"/>
      <c r="E557" s="25">
        <f>IF(D555=0,0,VLOOKUP(D555,Podaci!$B$1:$C$4,2,FALSE))</f>
        <v>0</v>
      </c>
      <c r="F557" s="26" t="s">
        <v>23</v>
      </c>
      <c r="G557" s="27">
        <v>555</v>
      </c>
      <c r="H557" s="28"/>
      <c r="I557" s="29"/>
      <c r="J557" s="30"/>
      <c r="K557" s="30"/>
      <c r="L557" s="29">
        <f t="shared" si="24"/>
        <v>0</v>
      </c>
      <c r="M557" s="31">
        <f t="shared" ca="1" si="25"/>
        <v>0</v>
      </c>
      <c r="N557" s="31"/>
      <c r="O557" s="31"/>
      <c r="P557" s="31"/>
      <c r="Q557" s="30">
        <f t="shared" ca="1" si="26"/>
        <v>0</v>
      </c>
      <c r="R557" s="31"/>
      <c r="S557" s="32"/>
      <c r="T557" s="31"/>
    </row>
    <row r="558" spans="1:20" s="33" customFormat="1" x14ac:dyDescent="0.35">
      <c r="A558" s="22">
        <v>556</v>
      </c>
      <c r="B558" s="23"/>
      <c r="C558" s="23"/>
      <c r="D558" s="24"/>
      <c r="E558" s="25">
        <f>IF(D556=0,0,VLOOKUP(D556,Podaci!$B$1:$C$4,2,FALSE))</f>
        <v>0</v>
      </c>
      <c r="F558" s="26" t="s">
        <v>23</v>
      </c>
      <c r="G558" s="27">
        <v>556</v>
      </c>
      <c r="H558" s="28"/>
      <c r="I558" s="29"/>
      <c r="J558" s="30"/>
      <c r="K558" s="30"/>
      <c r="L558" s="29">
        <f t="shared" si="24"/>
        <v>0</v>
      </c>
      <c r="M558" s="31">
        <f t="shared" ca="1" si="25"/>
        <v>0</v>
      </c>
      <c r="N558" s="31"/>
      <c r="O558" s="31"/>
      <c r="P558" s="31"/>
      <c r="Q558" s="30">
        <f t="shared" ca="1" si="26"/>
        <v>0</v>
      </c>
      <c r="R558" s="31"/>
      <c r="S558" s="32"/>
      <c r="T558" s="31"/>
    </row>
    <row r="559" spans="1:20" s="33" customFormat="1" x14ac:dyDescent="0.35">
      <c r="A559" s="22">
        <v>557</v>
      </c>
      <c r="B559" s="23"/>
      <c r="C559" s="23"/>
      <c r="D559" s="24"/>
      <c r="E559" s="25">
        <f>IF(D557=0,0,VLOOKUP(D557,Podaci!$B$1:$C$4,2,FALSE))</f>
        <v>0</v>
      </c>
      <c r="F559" s="26" t="s">
        <v>23</v>
      </c>
      <c r="G559" s="27">
        <v>557</v>
      </c>
      <c r="H559" s="28"/>
      <c r="I559" s="29"/>
      <c r="J559" s="30"/>
      <c r="K559" s="30"/>
      <c r="L559" s="29">
        <f t="shared" si="24"/>
        <v>0</v>
      </c>
      <c r="M559" s="31">
        <f t="shared" ca="1" si="25"/>
        <v>0</v>
      </c>
      <c r="N559" s="31"/>
      <c r="O559" s="31"/>
      <c r="P559" s="31"/>
      <c r="Q559" s="30">
        <f t="shared" ca="1" si="26"/>
        <v>0</v>
      </c>
      <c r="R559" s="31"/>
      <c r="S559" s="32"/>
      <c r="T559" s="31"/>
    </row>
    <row r="560" spans="1:20" s="33" customFormat="1" x14ac:dyDescent="0.35">
      <c r="A560" s="22">
        <v>558</v>
      </c>
      <c r="B560" s="23"/>
      <c r="C560" s="23"/>
      <c r="D560" s="24"/>
      <c r="E560" s="25">
        <f>IF(D558=0,0,VLOOKUP(D558,Podaci!$B$1:$C$4,2,FALSE))</f>
        <v>0</v>
      </c>
      <c r="F560" s="26" t="s">
        <v>23</v>
      </c>
      <c r="G560" s="27">
        <v>558</v>
      </c>
      <c r="H560" s="28"/>
      <c r="I560" s="29"/>
      <c r="J560" s="30"/>
      <c r="K560" s="30"/>
      <c r="L560" s="29">
        <f t="shared" si="24"/>
        <v>0</v>
      </c>
      <c r="M560" s="31">
        <f t="shared" ca="1" si="25"/>
        <v>0</v>
      </c>
      <c r="N560" s="31"/>
      <c r="O560" s="31"/>
      <c r="P560" s="31"/>
      <c r="Q560" s="30">
        <f t="shared" ca="1" si="26"/>
        <v>0</v>
      </c>
      <c r="R560" s="31"/>
      <c r="S560" s="32"/>
      <c r="T560" s="31"/>
    </row>
    <row r="561" spans="1:20" s="33" customFormat="1" x14ac:dyDescent="0.35">
      <c r="A561" s="22">
        <v>559</v>
      </c>
      <c r="B561" s="23"/>
      <c r="C561" s="23"/>
      <c r="D561" s="24"/>
      <c r="E561" s="25">
        <f>IF(D559=0,0,VLOOKUP(D559,Podaci!$B$1:$C$4,2,FALSE))</f>
        <v>0</v>
      </c>
      <c r="F561" s="26" t="s">
        <v>23</v>
      </c>
      <c r="G561" s="27">
        <v>559</v>
      </c>
      <c r="H561" s="28"/>
      <c r="I561" s="29"/>
      <c r="J561" s="30"/>
      <c r="K561" s="30"/>
      <c r="L561" s="29">
        <f t="shared" si="24"/>
        <v>0</v>
      </c>
      <c r="M561" s="31">
        <f t="shared" ca="1" si="25"/>
        <v>0</v>
      </c>
      <c r="N561" s="31"/>
      <c r="O561" s="31"/>
      <c r="P561" s="31"/>
      <c r="Q561" s="30">
        <f t="shared" ca="1" si="26"/>
        <v>0</v>
      </c>
      <c r="R561" s="31"/>
      <c r="S561" s="32"/>
      <c r="T561" s="31"/>
    </row>
    <row r="562" spans="1:20" s="33" customFormat="1" x14ac:dyDescent="0.35">
      <c r="A562" s="22">
        <v>560</v>
      </c>
      <c r="B562" s="23"/>
      <c r="C562" s="23"/>
      <c r="D562" s="24"/>
      <c r="E562" s="25">
        <f>IF(D560=0,0,VLOOKUP(D560,Podaci!$B$1:$C$4,2,FALSE))</f>
        <v>0</v>
      </c>
      <c r="F562" s="26" t="s">
        <v>23</v>
      </c>
      <c r="G562" s="27">
        <v>560</v>
      </c>
      <c r="H562" s="28"/>
      <c r="I562" s="29"/>
      <c r="J562" s="30"/>
      <c r="K562" s="30"/>
      <c r="L562" s="29">
        <f t="shared" si="24"/>
        <v>0</v>
      </c>
      <c r="M562" s="31">
        <f t="shared" ca="1" si="25"/>
        <v>0</v>
      </c>
      <c r="N562" s="31"/>
      <c r="O562" s="31"/>
      <c r="P562" s="31"/>
      <c r="Q562" s="30">
        <f t="shared" ca="1" si="26"/>
        <v>0</v>
      </c>
      <c r="R562" s="31"/>
      <c r="S562" s="32"/>
      <c r="T562" s="31"/>
    </row>
    <row r="563" spans="1:20" s="33" customFormat="1" x14ac:dyDescent="0.35">
      <c r="A563" s="22">
        <v>561</v>
      </c>
      <c r="B563" s="23"/>
      <c r="C563" s="23"/>
      <c r="D563" s="24"/>
      <c r="E563" s="25">
        <f>IF(D561=0,0,VLOOKUP(D561,Podaci!$B$1:$C$4,2,FALSE))</f>
        <v>0</v>
      </c>
      <c r="F563" s="26" t="s">
        <v>23</v>
      </c>
      <c r="G563" s="27">
        <v>561</v>
      </c>
      <c r="H563" s="28"/>
      <c r="I563" s="29"/>
      <c r="J563" s="30"/>
      <c r="K563" s="30"/>
      <c r="L563" s="29">
        <f t="shared" si="24"/>
        <v>0</v>
      </c>
      <c r="M563" s="31">
        <f t="shared" ca="1" si="25"/>
        <v>0</v>
      </c>
      <c r="N563" s="31"/>
      <c r="O563" s="31"/>
      <c r="P563" s="31"/>
      <c r="Q563" s="30">
        <f t="shared" ca="1" si="26"/>
        <v>0</v>
      </c>
      <c r="R563" s="31"/>
      <c r="S563" s="32"/>
      <c r="T563" s="31"/>
    </row>
    <row r="564" spans="1:20" s="33" customFormat="1" x14ac:dyDescent="0.35">
      <c r="A564" s="22">
        <v>562</v>
      </c>
      <c r="B564" s="23"/>
      <c r="C564" s="23"/>
      <c r="D564" s="24"/>
      <c r="E564" s="25">
        <f>IF(D562=0,0,VLOOKUP(D562,Podaci!$B$1:$C$4,2,FALSE))</f>
        <v>0</v>
      </c>
      <c r="F564" s="26" t="s">
        <v>23</v>
      </c>
      <c r="G564" s="27">
        <v>562</v>
      </c>
      <c r="H564" s="28"/>
      <c r="I564" s="29"/>
      <c r="J564" s="30"/>
      <c r="K564" s="30"/>
      <c r="L564" s="29">
        <f t="shared" si="24"/>
        <v>0</v>
      </c>
      <c r="M564" s="31">
        <f t="shared" ca="1" si="25"/>
        <v>0</v>
      </c>
      <c r="N564" s="31"/>
      <c r="O564" s="31"/>
      <c r="P564" s="31"/>
      <c r="Q564" s="30">
        <f t="shared" ca="1" si="26"/>
        <v>0</v>
      </c>
      <c r="R564" s="31"/>
      <c r="S564" s="32"/>
      <c r="T564" s="31"/>
    </row>
    <row r="565" spans="1:20" s="33" customFormat="1" x14ac:dyDescent="0.35">
      <c r="A565" s="22">
        <v>563</v>
      </c>
      <c r="B565" s="23"/>
      <c r="C565" s="23"/>
      <c r="D565" s="24"/>
      <c r="E565" s="25">
        <f>IF(D563=0,0,VLOOKUP(D563,Podaci!$B$1:$C$4,2,FALSE))</f>
        <v>0</v>
      </c>
      <c r="F565" s="26" t="s">
        <v>23</v>
      </c>
      <c r="G565" s="27">
        <v>563</v>
      </c>
      <c r="H565" s="28"/>
      <c r="I565" s="29"/>
      <c r="J565" s="30"/>
      <c r="K565" s="30"/>
      <c r="L565" s="29">
        <f t="shared" si="24"/>
        <v>0</v>
      </c>
      <c r="M565" s="31">
        <f t="shared" ca="1" si="25"/>
        <v>0</v>
      </c>
      <c r="N565" s="31"/>
      <c r="O565" s="31"/>
      <c r="P565" s="31"/>
      <c r="Q565" s="30">
        <f t="shared" ca="1" si="26"/>
        <v>0</v>
      </c>
      <c r="R565" s="31"/>
      <c r="S565" s="32"/>
      <c r="T565" s="31"/>
    </row>
    <row r="566" spans="1:20" s="33" customFormat="1" x14ac:dyDescent="0.35">
      <c r="A566" s="22">
        <v>564</v>
      </c>
      <c r="B566" s="23"/>
      <c r="C566" s="23"/>
      <c r="D566" s="24"/>
      <c r="E566" s="25">
        <f>IF(D564=0,0,VLOOKUP(D564,Podaci!$B$1:$C$4,2,FALSE))</f>
        <v>0</v>
      </c>
      <c r="F566" s="26" t="s">
        <v>23</v>
      </c>
      <c r="G566" s="27">
        <v>564</v>
      </c>
      <c r="H566" s="28"/>
      <c r="I566" s="29"/>
      <c r="J566" s="30"/>
      <c r="K566" s="30"/>
      <c r="L566" s="29">
        <f t="shared" si="24"/>
        <v>0</v>
      </c>
      <c r="M566" s="31">
        <f t="shared" ca="1" si="25"/>
        <v>0</v>
      </c>
      <c r="N566" s="31"/>
      <c r="O566" s="31"/>
      <c r="P566" s="31"/>
      <c r="Q566" s="30">
        <f t="shared" ca="1" si="26"/>
        <v>0</v>
      </c>
      <c r="R566" s="31"/>
      <c r="S566" s="32"/>
      <c r="T566" s="31"/>
    </row>
    <row r="567" spans="1:20" s="33" customFormat="1" x14ac:dyDescent="0.35">
      <c r="A567" s="22">
        <v>565</v>
      </c>
      <c r="B567" s="23"/>
      <c r="C567" s="23"/>
      <c r="D567" s="24"/>
      <c r="E567" s="25">
        <f>IF(D565=0,0,VLOOKUP(D565,Podaci!$B$1:$C$4,2,FALSE))</f>
        <v>0</v>
      </c>
      <c r="F567" s="26" t="s">
        <v>23</v>
      </c>
      <c r="G567" s="27">
        <v>565</v>
      </c>
      <c r="H567" s="28"/>
      <c r="I567" s="29"/>
      <c r="J567" s="30"/>
      <c r="K567" s="30"/>
      <c r="L567" s="29">
        <f t="shared" si="24"/>
        <v>0</v>
      </c>
      <c r="M567" s="31">
        <f t="shared" ca="1" si="25"/>
        <v>0</v>
      </c>
      <c r="N567" s="31"/>
      <c r="O567" s="31"/>
      <c r="P567" s="31"/>
      <c r="Q567" s="30">
        <f t="shared" ca="1" si="26"/>
        <v>0</v>
      </c>
      <c r="R567" s="31"/>
      <c r="S567" s="32"/>
      <c r="T567" s="31"/>
    </row>
    <row r="568" spans="1:20" s="33" customFormat="1" x14ac:dyDescent="0.35">
      <c r="A568" s="22">
        <v>566</v>
      </c>
      <c r="B568" s="23"/>
      <c r="C568" s="23"/>
      <c r="D568" s="24"/>
      <c r="E568" s="25">
        <f>IF(D566=0,0,VLOOKUP(D566,Podaci!$B$1:$C$4,2,FALSE))</f>
        <v>0</v>
      </c>
      <c r="F568" s="26" t="s">
        <v>23</v>
      </c>
      <c r="G568" s="27">
        <v>566</v>
      </c>
      <c r="H568" s="28"/>
      <c r="I568" s="29"/>
      <c r="J568" s="30"/>
      <c r="K568" s="30"/>
      <c r="L568" s="29">
        <f t="shared" si="24"/>
        <v>0</v>
      </c>
      <c r="M568" s="31">
        <f t="shared" ca="1" si="25"/>
        <v>0</v>
      </c>
      <c r="N568" s="31"/>
      <c r="O568" s="31"/>
      <c r="P568" s="31"/>
      <c r="Q568" s="30">
        <f t="shared" ca="1" si="26"/>
        <v>0</v>
      </c>
      <c r="R568" s="31"/>
      <c r="S568" s="32"/>
      <c r="T568" s="31"/>
    </row>
    <row r="569" spans="1:20" s="33" customFormat="1" x14ac:dyDescent="0.35">
      <c r="A569" s="22">
        <v>567</v>
      </c>
      <c r="B569" s="23"/>
      <c r="C569" s="23"/>
      <c r="D569" s="24"/>
      <c r="E569" s="25">
        <f>IF(D567=0,0,VLOOKUP(D567,Podaci!$B$1:$C$4,2,FALSE))</f>
        <v>0</v>
      </c>
      <c r="F569" s="26" t="s">
        <v>23</v>
      </c>
      <c r="G569" s="27">
        <v>567</v>
      </c>
      <c r="H569" s="28"/>
      <c r="I569" s="29"/>
      <c r="J569" s="30"/>
      <c r="K569" s="30"/>
      <c r="L569" s="29">
        <f t="shared" si="24"/>
        <v>0</v>
      </c>
      <c r="M569" s="31">
        <f t="shared" ca="1" si="25"/>
        <v>0</v>
      </c>
      <c r="N569" s="31"/>
      <c r="O569" s="31"/>
      <c r="P569" s="31"/>
      <c r="Q569" s="30">
        <f t="shared" ca="1" si="26"/>
        <v>0</v>
      </c>
      <c r="R569" s="31"/>
      <c r="S569" s="32"/>
      <c r="T569" s="31"/>
    </row>
    <row r="570" spans="1:20" s="33" customFormat="1" x14ac:dyDescent="0.35">
      <c r="A570" s="22">
        <v>568</v>
      </c>
      <c r="B570" s="23"/>
      <c r="C570" s="23"/>
      <c r="D570" s="24"/>
      <c r="E570" s="25">
        <f>IF(D568=0,0,VLOOKUP(D568,Podaci!$B$1:$C$4,2,FALSE))</f>
        <v>0</v>
      </c>
      <c r="F570" s="26" t="s">
        <v>23</v>
      </c>
      <c r="G570" s="27">
        <v>568</v>
      </c>
      <c r="H570" s="28"/>
      <c r="I570" s="29"/>
      <c r="J570" s="30"/>
      <c r="K570" s="30"/>
      <c r="L570" s="29">
        <f t="shared" si="24"/>
        <v>0</v>
      </c>
      <c r="M570" s="31">
        <f t="shared" ca="1" si="25"/>
        <v>0</v>
      </c>
      <c r="N570" s="31"/>
      <c r="O570" s="31"/>
      <c r="P570" s="31"/>
      <c r="Q570" s="30">
        <f t="shared" ca="1" si="26"/>
        <v>0</v>
      </c>
      <c r="R570" s="31"/>
      <c r="S570" s="32"/>
      <c r="T570" s="31"/>
    </row>
    <row r="571" spans="1:20" s="33" customFormat="1" x14ac:dyDescent="0.35">
      <c r="A571" s="22">
        <v>569</v>
      </c>
      <c r="B571" s="23"/>
      <c r="C571" s="23"/>
      <c r="D571" s="24"/>
      <c r="E571" s="25">
        <f>IF(D569=0,0,VLOOKUP(D569,Podaci!$B$1:$C$4,2,FALSE))</f>
        <v>0</v>
      </c>
      <c r="F571" s="26" t="s">
        <v>23</v>
      </c>
      <c r="G571" s="27">
        <v>569</v>
      </c>
      <c r="H571" s="28"/>
      <c r="I571" s="29"/>
      <c r="J571" s="30"/>
      <c r="K571" s="30"/>
      <c r="L571" s="29">
        <f t="shared" si="24"/>
        <v>0</v>
      </c>
      <c r="M571" s="31">
        <f t="shared" ca="1" si="25"/>
        <v>0</v>
      </c>
      <c r="N571" s="31"/>
      <c r="O571" s="31"/>
      <c r="P571" s="31"/>
      <c r="Q571" s="30">
        <f t="shared" ca="1" si="26"/>
        <v>0</v>
      </c>
      <c r="R571" s="31"/>
      <c r="S571" s="32"/>
      <c r="T571" s="31"/>
    </row>
    <row r="572" spans="1:20" s="33" customFormat="1" x14ac:dyDescent="0.35">
      <c r="A572" s="22">
        <v>570</v>
      </c>
      <c r="B572" s="23"/>
      <c r="C572" s="23"/>
      <c r="D572" s="24"/>
      <c r="E572" s="25">
        <f>IF(D570=0,0,VLOOKUP(D570,Podaci!$B$1:$C$4,2,FALSE))</f>
        <v>0</v>
      </c>
      <c r="F572" s="26" t="s">
        <v>23</v>
      </c>
      <c r="G572" s="27">
        <v>570</v>
      </c>
      <c r="H572" s="28"/>
      <c r="I572" s="29"/>
      <c r="J572" s="30"/>
      <c r="K572" s="30"/>
      <c r="L572" s="29">
        <f t="shared" si="24"/>
        <v>0</v>
      </c>
      <c r="M572" s="31">
        <f t="shared" ca="1" si="25"/>
        <v>0</v>
      </c>
      <c r="N572" s="31"/>
      <c r="O572" s="31"/>
      <c r="P572" s="31"/>
      <c r="Q572" s="30">
        <f t="shared" ca="1" si="26"/>
        <v>0</v>
      </c>
      <c r="R572" s="31"/>
      <c r="S572" s="32"/>
      <c r="T572" s="31"/>
    </row>
    <row r="573" spans="1:20" s="33" customFormat="1" x14ac:dyDescent="0.35">
      <c r="A573" s="22">
        <v>571</v>
      </c>
      <c r="B573" s="23"/>
      <c r="C573" s="23"/>
      <c r="D573" s="24"/>
      <c r="E573" s="25">
        <f>IF(D571=0,0,VLOOKUP(D571,Podaci!$B$1:$C$4,2,FALSE))</f>
        <v>0</v>
      </c>
      <c r="F573" s="26" t="s">
        <v>23</v>
      </c>
      <c r="G573" s="27">
        <v>571</v>
      </c>
      <c r="H573" s="28"/>
      <c r="I573" s="29"/>
      <c r="J573" s="30"/>
      <c r="K573" s="30"/>
      <c r="L573" s="29">
        <f t="shared" si="24"/>
        <v>0</v>
      </c>
      <c r="M573" s="31">
        <f t="shared" ca="1" si="25"/>
        <v>0</v>
      </c>
      <c r="N573" s="31"/>
      <c r="O573" s="31"/>
      <c r="P573" s="31"/>
      <c r="Q573" s="30">
        <f t="shared" ca="1" si="26"/>
        <v>0</v>
      </c>
      <c r="R573" s="31"/>
      <c r="S573" s="32"/>
      <c r="T573" s="31"/>
    </row>
    <row r="574" spans="1:20" s="33" customFormat="1" x14ac:dyDescent="0.35">
      <c r="A574" s="22">
        <v>572</v>
      </c>
      <c r="B574" s="23"/>
      <c r="C574" s="23"/>
      <c r="D574" s="24"/>
      <c r="E574" s="25">
        <f>IF(D572=0,0,VLOOKUP(D572,Podaci!$B$1:$C$4,2,FALSE))</f>
        <v>0</v>
      </c>
      <c r="F574" s="26" t="s">
        <v>23</v>
      </c>
      <c r="G574" s="27">
        <v>572</v>
      </c>
      <c r="H574" s="28"/>
      <c r="I574" s="29"/>
      <c r="J574" s="30"/>
      <c r="K574" s="30"/>
      <c r="L574" s="29">
        <f t="shared" si="24"/>
        <v>0</v>
      </c>
      <c r="M574" s="31">
        <f t="shared" ca="1" si="25"/>
        <v>0</v>
      </c>
      <c r="N574" s="31"/>
      <c r="O574" s="31"/>
      <c r="P574" s="31"/>
      <c r="Q574" s="30">
        <f t="shared" ca="1" si="26"/>
        <v>0</v>
      </c>
      <c r="R574" s="31"/>
      <c r="S574" s="32"/>
      <c r="T574" s="31"/>
    </row>
    <row r="575" spans="1:20" s="33" customFormat="1" x14ac:dyDescent="0.35">
      <c r="A575" s="22">
        <v>573</v>
      </c>
      <c r="B575" s="23"/>
      <c r="C575" s="23"/>
      <c r="D575" s="24"/>
      <c r="E575" s="25">
        <f>IF(D573=0,0,VLOOKUP(D573,Podaci!$B$1:$C$4,2,FALSE))</f>
        <v>0</v>
      </c>
      <c r="F575" s="26" t="s">
        <v>23</v>
      </c>
      <c r="G575" s="27">
        <v>573</v>
      </c>
      <c r="H575" s="28"/>
      <c r="I575" s="29"/>
      <c r="J575" s="30"/>
      <c r="K575" s="30"/>
      <c r="L575" s="29">
        <f t="shared" si="24"/>
        <v>0</v>
      </c>
      <c r="M575" s="31">
        <f t="shared" ca="1" si="25"/>
        <v>0</v>
      </c>
      <c r="N575" s="31"/>
      <c r="O575" s="31"/>
      <c r="P575" s="31"/>
      <c r="Q575" s="30">
        <f t="shared" ca="1" si="26"/>
        <v>0</v>
      </c>
      <c r="R575" s="31"/>
      <c r="S575" s="32"/>
      <c r="T575" s="31"/>
    </row>
    <row r="576" spans="1:20" s="33" customFormat="1" x14ac:dyDescent="0.35">
      <c r="A576" s="22">
        <v>574</v>
      </c>
      <c r="B576" s="23"/>
      <c r="C576" s="23"/>
      <c r="D576" s="24"/>
      <c r="E576" s="25">
        <f>IF(D574=0,0,VLOOKUP(D574,Podaci!$B$1:$C$4,2,FALSE))</f>
        <v>0</v>
      </c>
      <c r="F576" s="26" t="s">
        <v>23</v>
      </c>
      <c r="G576" s="27">
        <v>574</v>
      </c>
      <c r="H576" s="28"/>
      <c r="I576" s="29"/>
      <c r="J576" s="30"/>
      <c r="K576" s="30"/>
      <c r="L576" s="29">
        <f t="shared" si="24"/>
        <v>0</v>
      </c>
      <c r="M576" s="31">
        <f t="shared" ca="1" si="25"/>
        <v>0</v>
      </c>
      <c r="N576" s="31"/>
      <c r="O576" s="31"/>
      <c r="P576" s="31"/>
      <c r="Q576" s="30">
        <f t="shared" ca="1" si="26"/>
        <v>0</v>
      </c>
      <c r="R576" s="31"/>
      <c r="S576" s="32"/>
      <c r="T576" s="31"/>
    </row>
    <row r="577" spans="1:20" s="33" customFormat="1" x14ac:dyDescent="0.35">
      <c r="A577" s="22">
        <v>575</v>
      </c>
      <c r="B577" s="23"/>
      <c r="C577" s="23"/>
      <c r="D577" s="24"/>
      <c r="E577" s="25">
        <f>IF(D575=0,0,VLOOKUP(D575,Podaci!$B$1:$C$4,2,FALSE))</f>
        <v>0</v>
      </c>
      <c r="F577" s="26" t="s">
        <v>23</v>
      </c>
      <c r="G577" s="27">
        <v>575</v>
      </c>
      <c r="H577" s="28"/>
      <c r="I577" s="29"/>
      <c r="J577" s="30"/>
      <c r="K577" s="30"/>
      <c r="L577" s="29">
        <f t="shared" si="24"/>
        <v>0</v>
      </c>
      <c r="M577" s="31">
        <f t="shared" ca="1" si="25"/>
        <v>0</v>
      </c>
      <c r="N577" s="31"/>
      <c r="O577" s="31"/>
      <c r="P577" s="31"/>
      <c r="Q577" s="30">
        <f t="shared" ca="1" si="26"/>
        <v>0</v>
      </c>
      <c r="R577" s="31"/>
      <c r="S577" s="32"/>
      <c r="T577" s="31"/>
    </row>
    <row r="578" spans="1:20" s="33" customFormat="1" x14ac:dyDescent="0.35">
      <c r="A578" s="22">
        <v>576</v>
      </c>
      <c r="B578" s="23"/>
      <c r="C578" s="23"/>
      <c r="D578" s="24"/>
      <c r="E578" s="25">
        <f>IF(D576=0,0,VLOOKUP(D576,Podaci!$B$1:$C$4,2,FALSE))</f>
        <v>0</v>
      </c>
      <c r="F578" s="26" t="s">
        <v>23</v>
      </c>
      <c r="G578" s="27">
        <v>576</v>
      </c>
      <c r="H578" s="28"/>
      <c r="I578" s="29"/>
      <c r="J578" s="30"/>
      <c r="K578" s="30"/>
      <c r="L578" s="29">
        <f t="shared" si="24"/>
        <v>0</v>
      </c>
      <c r="M578" s="31">
        <f t="shared" ca="1" si="25"/>
        <v>0</v>
      </c>
      <c r="N578" s="31"/>
      <c r="O578" s="31"/>
      <c r="P578" s="31"/>
      <c r="Q578" s="30">
        <f t="shared" ca="1" si="26"/>
        <v>0</v>
      </c>
      <c r="R578" s="31"/>
      <c r="S578" s="32"/>
      <c r="T578" s="31"/>
    </row>
    <row r="579" spans="1:20" s="33" customFormat="1" x14ac:dyDescent="0.35">
      <c r="A579" s="22">
        <v>577</v>
      </c>
      <c r="B579" s="23"/>
      <c r="C579" s="23"/>
      <c r="D579" s="24"/>
      <c r="E579" s="25">
        <f>IF(D577=0,0,VLOOKUP(D577,Podaci!$B$1:$C$4,2,FALSE))</f>
        <v>0</v>
      </c>
      <c r="F579" s="26" t="s">
        <v>23</v>
      </c>
      <c r="G579" s="27">
        <v>577</v>
      </c>
      <c r="H579" s="28"/>
      <c r="I579" s="29"/>
      <c r="J579" s="30"/>
      <c r="K579" s="30"/>
      <c r="L579" s="29">
        <f t="shared" si="24"/>
        <v>0</v>
      </c>
      <c r="M579" s="31">
        <f t="shared" ca="1" si="25"/>
        <v>0</v>
      </c>
      <c r="N579" s="31"/>
      <c r="O579" s="31"/>
      <c r="P579" s="31"/>
      <c r="Q579" s="30">
        <f t="shared" ca="1" si="26"/>
        <v>0</v>
      </c>
      <c r="R579" s="31"/>
      <c r="S579" s="32"/>
      <c r="T579" s="31"/>
    </row>
    <row r="580" spans="1:20" s="33" customFormat="1" x14ac:dyDescent="0.35">
      <c r="A580" s="22">
        <v>578</v>
      </c>
      <c r="B580" s="23"/>
      <c r="C580" s="23"/>
      <c r="D580" s="24"/>
      <c r="E580" s="25">
        <f>IF(D578=0,0,VLOOKUP(D578,Podaci!$B$1:$C$4,2,FALSE))</f>
        <v>0</v>
      </c>
      <c r="F580" s="26" t="s">
        <v>23</v>
      </c>
      <c r="G580" s="27">
        <v>578</v>
      </c>
      <c r="H580" s="28"/>
      <c r="I580" s="29"/>
      <c r="J580" s="30"/>
      <c r="K580" s="30"/>
      <c r="L580" s="29">
        <f t="shared" ref="L580:L643" si="27">IF(I580=0,0,DATE(YEAR(I580)+J580+K580, MONTH(I580), DAY(I580)))</f>
        <v>0</v>
      </c>
      <c r="M580" s="31">
        <f t="shared" ref="M580:M643" ca="1" si="28">IF(L580=0,0,IF(TODAY()&gt;L580,"istekao","validan"))</f>
        <v>0</v>
      </c>
      <c r="N580" s="31"/>
      <c r="O580" s="31"/>
      <c r="P580" s="31"/>
      <c r="Q580" s="30">
        <f t="shared" ref="Q580:Q643" ca="1" si="29">IF(L580=0,0,L580-TODAY())</f>
        <v>0</v>
      </c>
      <c r="R580" s="31"/>
      <c r="S580" s="32"/>
      <c r="T580" s="31"/>
    </row>
    <row r="581" spans="1:20" s="33" customFormat="1" x14ac:dyDescent="0.35">
      <c r="A581" s="22">
        <v>579</v>
      </c>
      <c r="B581" s="23"/>
      <c r="C581" s="23"/>
      <c r="D581" s="24"/>
      <c r="E581" s="25">
        <f>IF(D579=0,0,VLOOKUP(D579,Podaci!$B$1:$C$4,2,FALSE))</f>
        <v>0</v>
      </c>
      <c r="F581" s="26" t="s">
        <v>23</v>
      </c>
      <c r="G581" s="27">
        <v>579</v>
      </c>
      <c r="H581" s="28"/>
      <c r="I581" s="29"/>
      <c r="J581" s="30"/>
      <c r="K581" s="30"/>
      <c r="L581" s="29">
        <f t="shared" si="27"/>
        <v>0</v>
      </c>
      <c r="M581" s="31">
        <f t="shared" ca="1" si="28"/>
        <v>0</v>
      </c>
      <c r="N581" s="31"/>
      <c r="O581" s="31"/>
      <c r="P581" s="31"/>
      <c r="Q581" s="30">
        <f t="shared" ca="1" si="29"/>
        <v>0</v>
      </c>
      <c r="R581" s="31"/>
      <c r="S581" s="32"/>
      <c r="T581" s="31"/>
    </row>
    <row r="582" spans="1:20" s="33" customFormat="1" x14ac:dyDescent="0.35">
      <c r="A582" s="22">
        <v>580</v>
      </c>
      <c r="B582" s="23"/>
      <c r="C582" s="23"/>
      <c r="D582" s="24"/>
      <c r="E582" s="25">
        <f>IF(D580=0,0,VLOOKUP(D580,Podaci!$B$1:$C$4,2,FALSE))</f>
        <v>0</v>
      </c>
      <c r="F582" s="26" t="s">
        <v>23</v>
      </c>
      <c r="G582" s="27">
        <v>580</v>
      </c>
      <c r="H582" s="28"/>
      <c r="I582" s="29"/>
      <c r="J582" s="30"/>
      <c r="K582" s="30"/>
      <c r="L582" s="29">
        <f t="shared" si="27"/>
        <v>0</v>
      </c>
      <c r="M582" s="31">
        <f t="shared" ca="1" si="28"/>
        <v>0</v>
      </c>
      <c r="N582" s="31"/>
      <c r="O582" s="31"/>
      <c r="P582" s="31"/>
      <c r="Q582" s="30">
        <f t="shared" ca="1" si="29"/>
        <v>0</v>
      </c>
      <c r="R582" s="31"/>
      <c r="S582" s="32"/>
      <c r="T582" s="31"/>
    </row>
    <row r="583" spans="1:20" s="33" customFormat="1" x14ac:dyDescent="0.35">
      <c r="A583" s="22">
        <v>581</v>
      </c>
      <c r="B583" s="23"/>
      <c r="C583" s="23"/>
      <c r="D583" s="24"/>
      <c r="E583" s="25">
        <f>IF(D581=0,0,VLOOKUP(D581,Podaci!$B$1:$C$4,2,FALSE))</f>
        <v>0</v>
      </c>
      <c r="F583" s="26" t="s">
        <v>23</v>
      </c>
      <c r="G583" s="27">
        <v>581</v>
      </c>
      <c r="H583" s="28"/>
      <c r="I583" s="29"/>
      <c r="J583" s="30"/>
      <c r="K583" s="30"/>
      <c r="L583" s="29">
        <f t="shared" si="27"/>
        <v>0</v>
      </c>
      <c r="M583" s="31">
        <f t="shared" ca="1" si="28"/>
        <v>0</v>
      </c>
      <c r="N583" s="31"/>
      <c r="O583" s="31"/>
      <c r="P583" s="31"/>
      <c r="Q583" s="30">
        <f t="shared" ca="1" si="29"/>
        <v>0</v>
      </c>
      <c r="R583" s="31"/>
      <c r="S583" s="32"/>
      <c r="T583" s="31"/>
    </row>
    <row r="584" spans="1:20" s="33" customFormat="1" x14ac:dyDescent="0.35">
      <c r="A584" s="22">
        <v>582</v>
      </c>
      <c r="B584" s="23"/>
      <c r="C584" s="23"/>
      <c r="D584" s="24"/>
      <c r="E584" s="25">
        <f>IF(D582=0,0,VLOOKUP(D582,Podaci!$B$1:$C$4,2,FALSE))</f>
        <v>0</v>
      </c>
      <c r="F584" s="26" t="s">
        <v>23</v>
      </c>
      <c r="G584" s="27">
        <v>582</v>
      </c>
      <c r="H584" s="28"/>
      <c r="I584" s="29"/>
      <c r="J584" s="30"/>
      <c r="K584" s="30"/>
      <c r="L584" s="29">
        <f t="shared" si="27"/>
        <v>0</v>
      </c>
      <c r="M584" s="31">
        <f t="shared" ca="1" si="28"/>
        <v>0</v>
      </c>
      <c r="N584" s="31"/>
      <c r="O584" s="31"/>
      <c r="P584" s="31"/>
      <c r="Q584" s="30">
        <f t="shared" ca="1" si="29"/>
        <v>0</v>
      </c>
      <c r="R584" s="31"/>
      <c r="S584" s="32"/>
      <c r="T584" s="31"/>
    </row>
    <row r="585" spans="1:20" s="33" customFormat="1" x14ac:dyDescent="0.35">
      <c r="A585" s="22">
        <v>583</v>
      </c>
      <c r="B585" s="23"/>
      <c r="C585" s="23"/>
      <c r="D585" s="24"/>
      <c r="E585" s="25">
        <f>IF(D583=0,0,VLOOKUP(D583,Podaci!$B$1:$C$4,2,FALSE))</f>
        <v>0</v>
      </c>
      <c r="F585" s="26" t="s">
        <v>23</v>
      </c>
      <c r="G585" s="27">
        <v>583</v>
      </c>
      <c r="H585" s="28"/>
      <c r="I585" s="29"/>
      <c r="J585" s="30"/>
      <c r="K585" s="30"/>
      <c r="L585" s="29">
        <f t="shared" si="27"/>
        <v>0</v>
      </c>
      <c r="M585" s="31">
        <f t="shared" ca="1" si="28"/>
        <v>0</v>
      </c>
      <c r="N585" s="31"/>
      <c r="O585" s="31"/>
      <c r="P585" s="31"/>
      <c r="Q585" s="30">
        <f t="shared" ca="1" si="29"/>
        <v>0</v>
      </c>
      <c r="R585" s="31"/>
      <c r="S585" s="32"/>
      <c r="T585" s="31"/>
    </row>
    <row r="586" spans="1:20" s="33" customFormat="1" x14ac:dyDescent="0.35">
      <c r="A586" s="22">
        <v>584</v>
      </c>
      <c r="B586" s="23"/>
      <c r="C586" s="23"/>
      <c r="D586" s="24"/>
      <c r="E586" s="25">
        <f>IF(D584=0,0,VLOOKUP(D584,Podaci!$B$1:$C$4,2,FALSE))</f>
        <v>0</v>
      </c>
      <c r="F586" s="26" t="s">
        <v>23</v>
      </c>
      <c r="G586" s="27">
        <v>584</v>
      </c>
      <c r="H586" s="28"/>
      <c r="I586" s="29"/>
      <c r="J586" s="30"/>
      <c r="K586" s="30"/>
      <c r="L586" s="29">
        <f t="shared" si="27"/>
        <v>0</v>
      </c>
      <c r="M586" s="31">
        <f t="shared" ca="1" si="28"/>
        <v>0</v>
      </c>
      <c r="N586" s="31"/>
      <c r="O586" s="31"/>
      <c r="P586" s="31"/>
      <c r="Q586" s="30">
        <f t="shared" ca="1" si="29"/>
        <v>0</v>
      </c>
      <c r="R586" s="31"/>
      <c r="S586" s="32"/>
      <c r="T586" s="31"/>
    </row>
    <row r="587" spans="1:20" s="33" customFormat="1" x14ac:dyDescent="0.35">
      <c r="A587" s="22">
        <v>585</v>
      </c>
      <c r="B587" s="23"/>
      <c r="C587" s="23"/>
      <c r="D587" s="24"/>
      <c r="E587" s="25">
        <f>IF(D585=0,0,VLOOKUP(D585,Podaci!$B$1:$C$4,2,FALSE))</f>
        <v>0</v>
      </c>
      <c r="F587" s="26" t="s">
        <v>23</v>
      </c>
      <c r="G587" s="27">
        <v>585</v>
      </c>
      <c r="H587" s="28"/>
      <c r="I587" s="29"/>
      <c r="J587" s="30"/>
      <c r="K587" s="30"/>
      <c r="L587" s="29">
        <f t="shared" si="27"/>
        <v>0</v>
      </c>
      <c r="M587" s="31">
        <f t="shared" ca="1" si="28"/>
        <v>0</v>
      </c>
      <c r="N587" s="31"/>
      <c r="O587" s="31"/>
      <c r="P587" s="31"/>
      <c r="Q587" s="30">
        <f t="shared" ca="1" si="29"/>
        <v>0</v>
      </c>
      <c r="R587" s="31"/>
      <c r="S587" s="32"/>
      <c r="T587" s="31"/>
    </row>
    <row r="588" spans="1:20" s="33" customFormat="1" x14ac:dyDescent="0.35">
      <c r="A588" s="22">
        <v>586</v>
      </c>
      <c r="B588" s="23"/>
      <c r="C588" s="23"/>
      <c r="D588" s="24"/>
      <c r="E588" s="25">
        <f>IF(D586=0,0,VLOOKUP(D586,Podaci!$B$1:$C$4,2,FALSE))</f>
        <v>0</v>
      </c>
      <c r="F588" s="26" t="s">
        <v>23</v>
      </c>
      <c r="G588" s="27">
        <v>586</v>
      </c>
      <c r="H588" s="28"/>
      <c r="I588" s="29"/>
      <c r="J588" s="30"/>
      <c r="K588" s="30"/>
      <c r="L588" s="29">
        <f t="shared" si="27"/>
        <v>0</v>
      </c>
      <c r="M588" s="31">
        <f t="shared" ca="1" si="28"/>
        <v>0</v>
      </c>
      <c r="N588" s="31"/>
      <c r="O588" s="31"/>
      <c r="P588" s="31"/>
      <c r="Q588" s="30">
        <f t="shared" ca="1" si="29"/>
        <v>0</v>
      </c>
      <c r="R588" s="31"/>
      <c r="S588" s="32"/>
      <c r="T588" s="31"/>
    </row>
    <row r="589" spans="1:20" s="33" customFormat="1" x14ac:dyDescent="0.35">
      <c r="A589" s="22">
        <v>587</v>
      </c>
      <c r="B589" s="23"/>
      <c r="C589" s="23"/>
      <c r="D589" s="24"/>
      <c r="E589" s="25">
        <f>IF(D587=0,0,VLOOKUP(D587,Podaci!$B$1:$C$4,2,FALSE))</f>
        <v>0</v>
      </c>
      <c r="F589" s="26" t="s">
        <v>23</v>
      </c>
      <c r="G589" s="27">
        <v>587</v>
      </c>
      <c r="H589" s="28"/>
      <c r="I589" s="29"/>
      <c r="J589" s="30"/>
      <c r="K589" s="30"/>
      <c r="L589" s="29">
        <f t="shared" si="27"/>
        <v>0</v>
      </c>
      <c r="M589" s="31">
        <f t="shared" ca="1" si="28"/>
        <v>0</v>
      </c>
      <c r="N589" s="31"/>
      <c r="O589" s="31"/>
      <c r="P589" s="31"/>
      <c r="Q589" s="30">
        <f t="shared" ca="1" si="29"/>
        <v>0</v>
      </c>
      <c r="R589" s="31"/>
      <c r="S589" s="32"/>
      <c r="T589" s="31"/>
    </row>
    <row r="590" spans="1:20" s="33" customFormat="1" x14ac:dyDescent="0.35">
      <c r="A590" s="22">
        <v>588</v>
      </c>
      <c r="B590" s="23"/>
      <c r="C590" s="23"/>
      <c r="D590" s="24"/>
      <c r="E590" s="25">
        <f>IF(D588=0,0,VLOOKUP(D588,Podaci!$B$1:$C$4,2,FALSE))</f>
        <v>0</v>
      </c>
      <c r="F590" s="26" t="s">
        <v>23</v>
      </c>
      <c r="G590" s="27">
        <v>588</v>
      </c>
      <c r="H590" s="28"/>
      <c r="I590" s="29"/>
      <c r="J590" s="30"/>
      <c r="K590" s="30"/>
      <c r="L590" s="29">
        <f t="shared" si="27"/>
        <v>0</v>
      </c>
      <c r="M590" s="31">
        <f t="shared" ca="1" si="28"/>
        <v>0</v>
      </c>
      <c r="N590" s="31"/>
      <c r="O590" s="31"/>
      <c r="P590" s="31"/>
      <c r="Q590" s="30">
        <f t="shared" ca="1" si="29"/>
        <v>0</v>
      </c>
      <c r="R590" s="31"/>
      <c r="S590" s="32"/>
      <c r="T590" s="31"/>
    </row>
    <row r="591" spans="1:20" s="33" customFormat="1" x14ac:dyDescent="0.35">
      <c r="A591" s="22">
        <v>589</v>
      </c>
      <c r="B591" s="23"/>
      <c r="C591" s="23"/>
      <c r="D591" s="24"/>
      <c r="E591" s="25">
        <f>IF(D589=0,0,VLOOKUP(D589,Podaci!$B$1:$C$4,2,FALSE))</f>
        <v>0</v>
      </c>
      <c r="F591" s="26" t="s">
        <v>23</v>
      </c>
      <c r="G591" s="27">
        <v>589</v>
      </c>
      <c r="H591" s="28"/>
      <c r="I591" s="29"/>
      <c r="J591" s="30"/>
      <c r="K591" s="30"/>
      <c r="L591" s="29">
        <f t="shared" si="27"/>
        <v>0</v>
      </c>
      <c r="M591" s="31">
        <f t="shared" ca="1" si="28"/>
        <v>0</v>
      </c>
      <c r="N591" s="31"/>
      <c r="O591" s="31"/>
      <c r="P591" s="31"/>
      <c r="Q591" s="30">
        <f t="shared" ca="1" si="29"/>
        <v>0</v>
      </c>
      <c r="R591" s="31"/>
      <c r="S591" s="32"/>
      <c r="T591" s="31"/>
    </row>
    <row r="592" spans="1:20" s="33" customFormat="1" x14ac:dyDescent="0.35">
      <c r="A592" s="22">
        <v>590</v>
      </c>
      <c r="B592" s="23"/>
      <c r="C592" s="23"/>
      <c r="D592" s="24"/>
      <c r="E592" s="25">
        <f>IF(D590=0,0,VLOOKUP(D590,Podaci!$B$1:$C$4,2,FALSE))</f>
        <v>0</v>
      </c>
      <c r="F592" s="26" t="s">
        <v>23</v>
      </c>
      <c r="G592" s="27">
        <v>590</v>
      </c>
      <c r="H592" s="28"/>
      <c r="I592" s="29"/>
      <c r="J592" s="30"/>
      <c r="K592" s="30"/>
      <c r="L592" s="29">
        <f t="shared" si="27"/>
        <v>0</v>
      </c>
      <c r="M592" s="31">
        <f t="shared" ca="1" si="28"/>
        <v>0</v>
      </c>
      <c r="N592" s="31"/>
      <c r="O592" s="31"/>
      <c r="P592" s="31"/>
      <c r="Q592" s="30">
        <f t="shared" ca="1" si="29"/>
        <v>0</v>
      </c>
      <c r="R592" s="31"/>
      <c r="S592" s="32"/>
      <c r="T592" s="31"/>
    </row>
    <row r="593" spans="1:20" s="33" customFormat="1" x14ac:dyDescent="0.35">
      <c r="A593" s="22">
        <v>591</v>
      </c>
      <c r="B593" s="23"/>
      <c r="C593" s="23"/>
      <c r="D593" s="24"/>
      <c r="E593" s="25">
        <f>IF(D591=0,0,VLOOKUP(D591,Podaci!$B$1:$C$4,2,FALSE))</f>
        <v>0</v>
      </c>
      <c r="F593" s="26" t="s">
        <v>23</v>
      </c>
      <c r="G593" s="27">
        <v>591</v>
      </c>
      <c r="H593" s="28"/>
      <c r="I593" s="29"/>
      <c r="J593" s="30"/>
      <c r="K593" s="30"/>
      <c r="L593" s="29">
        <f t="shared" si="27"/>
        <v>0</v>
      </c>
      <c r="M593" s="31">
        <f t="shared" ca="1" si="28"/>
        <v>0</v>
      </c>
      <c r="N593" s="31"/>
      <c r="O593" s="31"/>
      <c r="P593" s="31"/>
      <c r="Q593" s="30">
        <f t="shared" ca="1" si="29"/>
        <v>0</v>
      </c>
      <c r="R593" s="31"/>
      <c r="S593" s="32"/>
      <c r="T593" s="31"/>
    </row>
    <row r="594" spans="1:20" s="33" customFormat="1" x14ac:dyDescent="0.35">
      <c r="A594" s="22">
        <v>592</v>
      </c>
      <c r="B594" s="23"/>
      <c r="C594" s="23"/>
      <c r="D594" s="24"/>
      <c r="E594" s="25">
        <f>IF(D592=0,0,VLOOKUP(D592,Podaci!$B$1:$C$4,2,FALSE))</f>
        <v>0</v>
      </c>
      <c r="F594" s="26" t="s">
        <v>23</v>
      </c>
      <c r="G594" s="27">
        <v>592</v>
      </c>
      <c r="H594" s="28"/>
      <c r="I594" s="29"/>
      <c r="J594" s="30"/>
      <c r="K594" s="30"/>
      <c r="L594" s="29">
        <f t="shared" si="27"/>
        <v>0</v>
      </c>
      <c r="M594" s="31">
        <f t="shared" ca="1" si="28"/>
        <v>0</v>
      </c>
      <c r="N594" s="31"/>
      <c r="O594" s="31"/>
      <c r="P594" s="31"/>
      <c r="Q594" s="30">
        <f t="shared" ca="1" si="29"/>
        <v>0</v>
      </c>
      <c r="R594" s="31"/>
      <c r="S594" s="32"/>
      <c r="T594" s="31"/>
    </row>
    <row r="595" spans="1:20" s="33" customFormat="1" x14ac:dyDescent="0.35">
      <c r="A595" s="22">
        <v>593</v>
      </c>
      <c r="B595" s="23"/>
      <c r="C595" s="23"/>
      <c r="D595" s="24"/>
      <c r="E595" s="25">
        <f>IF(D593=0,0,VLOOKUP(D593,Podaci!$B$1:$C$4,2,FALSE))</f>
        <v>0</v>
      </c>
      <c r="F595" s="26" t="s">
        <v>23</v>
      </c>
      <c r="G595" s="27">
        <v>593</v>
      </c>
      <c r="H595" s="28"/>
      <c r="I595" s="29"/>
      <c r="J595" s="30"/>
      <c r="K595" s="30"/>
      <c r="L595" s="29">
        <f t="shared" si="27"/>
        <v>0</v>
      </c>
      <c r="M595" s="31">
        <f t="shared" ca="1" si="28"/>
        <v>0</v>
      </c>
      <c r="N595" s="31"/>
      <c r="O595" s="31"/>
      <c r="P595" s="31"/>
      <c r="Q595" s="30">
        <f t="shared" ca="1" si="29"/>
        <v>0</v>
      </c>
      <c r="R595" s="31"/>
      <c r="S595" s="32"/>
      <c r="T595" s="31"/>
    </row>
    <row r="596" spans="1:20" s="33" customFormat="1" x14ac:dyDescent="0.35">
      <c r="A596" s="22">
        <v>594</v>
      </c>
      <c r="B596" s="23"/>
      <c r="C596" s="23"/>
      <c r="D596" s="24"/>
      <c r="E596" s="25">
        <f>IF(D594=0,0,VLOOKUP(D594,Podaci!$B$1:$C$4,2,FALSE))</f>
        <v>0</v>
      </c>
      <c r="F596" s="26" t="s">
        <v>23</v>
      </c>
      <c r="G596" s="27">
        <v>594</v>
      </c>
      <c r="H596" s="28"/>
      <c r="I596" s="29"/>
      <c r="J596" s="30"/>
      <c r="K596" s="30"/>
      <c r="L596" s="29">
        <f t="shared" si="27"/>
        <v>0</v>
      </c>
      <c r="M596" s="31">
        <f t="shared" ca="1" si="28"/>
        <v>0</v>
      </c>
      <c r="N596" s="31"/>
      <c r="O596" s="31"/>
      <c r="P596" s="31"/>
      <c r="Q596" s="30">
        <f t="shared" ca="1" si="29"/>
        <v>0</v>
      </c>
      <c r="R596" s="31"/>
      <c r="S596" s="32"/>
      <c r="T596" s="31"/>
    </row>
    <row r="597" spans="1:20" s="33" customFormat="1" x14ac:dyDescent="0.35">
      <c r="A597" s="22">
        <v>595</v>
      </c>
      <c r="B597" s="23"/>
      <c r="C597" s="23"/>
      <c r="D597" s="24"/>
      <c r="E597" s="25">
        <f>IF(D595=0,0,VLOOKUP(D595,Podaci!$B$1:$C$4,2,FALSE))</f>
        <v>0</v>
      </c>
      <c r="F597" s="26" t="s">
        <v>23</v>
      </c>
      <c r="G597" s="27">
        <v>595</v>
      </c>
      <c r="H597" s="28"/>
      <c r="I597" s="29"/>
      <c r="J597" s="30"/>
      <c r="K597" s="30"/>
      <c r="L597" s="29">
        <f t="shared" si="27"/>
        <v>0</v>
      </c>
      <c r="M597" s="31">
        <f t="shared" ca="1" si="28"/>
        <v>0</v>
      </c>
      <c r="N597" s="31"/>
      <c r="O597" s="31"/>
      <c r="P597" s="31"/>
      <c r="Q597" s="30">
        <f t="shared" ca="1" si="29"/>
        <v>0</v>
      </c>
      <c r="R597" s="31"/>
      <c r="S597" s="32"/>
      <c r="T597" s="31"/>
    </row>
    <row r="598" spans="1:20" s="33" customFormat="1" x14ac:dyDescent="0.35">
      <c r="A598" s="22">
        <v>596</v>
      </c>
      <c r="B598" s="23"/>
      <c r="C598" s="23"/>
      <c r="D598" s="24"/>
      <c r="E598" s="25">
        <f>IF(D596=0,0,VLOOKUP(D596,Podaci!$B$1:$C$4,2,FALSE))</f>
        <v>0</v>
      </c>
      <c r="F598" s="26" t="s">
        <v>23</v>
      </c>
      <c r="G598" s="27">
        <v>596</v>
      </c>
      <c r="H598" s="28"/>
      <c r="I598" s="29"/>
      <c r="J598" s="30"/>
      <c r="K598" s="30"/>
      <c r="L598" s="29">
        <f t="shared" si="27"/>
        <v>0</v>
      </c>
      <c r="M598" s="31">
        <f t="shared" ca="1" si="28"/>
        <v>0</v>
      </c>
      <c r="N598" s="31"/>
      <c r="O598" s="31"/>
      <c r="P598" s="31"/>
      <c r="Q598" s="30">
        <f t="shared" ca="1" si="29"/>
        <v>0</v>
      </c>
      <c r="R598" s="31"/>
      <c r="S598" s="32"/>
      <c r="T598" s="31"/>
    </row>
    <row r="599" spans="1:20" s="33" customFormat="1" x14ac:dyDescent="0.35">
      <c r="A599" s="22">
        <v>597</v>
      </c>
      <c r="B599" s="23"/>
      <c r="C599" s="23"/>
      <c r="D599" s="24"/>
      <c r="E599" s="25">
        <f>IF(D597=0,0,VLOOKUP(D597,Podaci!$B$1:$C$4,2,FALSE))</f>
        <v>0</v>
      </c>
      <c r="F599" s="26" t="s">
        <v>23</v>
      </c>
      <c r="G599" s="27">
        <v>597</v>
      </c>
      <c r="H599" s="28"/>
      <c r="I599" s="29"/>
      <c r="J599" s="30"/>
      <c r="K599" s="30"/>
      <c r="L599" s="29">
        <f t="shared" si="27"/>
        <v>0</v>
      </c>
      <c r="M599" s="31">
        <f t="shared" ca="1" si="28"/>
        <v>0</v>
      </c>
      <c r="N599" s="31"/>
      <c r="O599" s="31"/>
      <c r="P599" s="31"/>
      <c r="Q599" s="30">
        <f t="shared" ca="1" si="29"/>
        <v>0</v>
      </c>
      <c r="R599" s="31"/>
      <c r="S599" s="32"/>
      <c r="T599" s="31"/>
    </row>
    <row r="600" spans="1:20" s="33" customFormat="1" x14ac:dyDescent="0.35">
      <c r="A600" s="22">
        <v>598</v>
      </c>
      <c r="B600" s="23"/>
      <c r="C600" s="23"/>
      <c r="D600" s="24"/>
      <c r="E600" s="25">
        <f>IF(D598=0,0,VLOOKUP(D598,Podaci!$B$1:$C$4,2,FALSE))</f>
        <v>0</v>
      </c>
      <c r="F600" s="26" t="s">
        <v>23</v>
      </c>
      <c r="G600" s="27">
        <v>598</v>
      </c>
      <c r="H600" s="28"/>
      <c r="I600" s="29"/>
      <c r="J600" s="30"/>
      <c r="K600" s="30"/>
      <c r="L600" s="29">
        <f t="shared" si="27"/>
        <v>0</v>
      </c>
      <c r="M600" s="31">
        <f t="shared" ca="1" si="28"/>
        <v>0</v>
      </c>
      <c r="N600" s="31"/>
      <c r="O600" s="31"/>
      <c r="P600" s="31"/>
      <c r="Q600" s="30">
        <f t="shared" ca="1" si="29"/>
        <v>0</v>
      </c>
      <c r="R600" s="31"/>
      <c r="S600" s="32"/>
      <c r="T600" s="31"/>
    </row>
    <row r="601" spans="1:20" s="33" customFormat="1" x14ac:dyDescent="0.35">
      <c r="A601" s="22">
        <v>599</v>
      </c>
      <c r="B601" s="23"/>
      <c r="C601" s="23"/>
      <c r="D601" s="24"/>
      <c r="E601" s="25">
        <f>IF(D599=0,0,VLOOKUP(D599,Podaci!$B$1:$C$4,2,FALSE))</f>
        <v>0</v>
      </c>
      <c r="F601" s="26" t="s">
        <v>23</v>
      </c>
      <c r="G601" s="27">
        <v>599</v>
      </c>
      <c r="H601" s="28"/>
      <c r="I601" s="29"/>
      <c r="J601" s="30"/>
      <c r="K601" s="30"/>
      <c r="L601" s="29">
        <f t="shared" si="27"/>
        <v>0</v>
      </c>
      <c r="M601" s="31">
        <f t="shared" ca="1" si="28"/>
        <v>0</v>
      </c>
      <c r="N601" s="31"/>
      <c r="O601" s="31"/>
      <c r="P601" s="31"/>
      <c r="Q601" s="30">
        <f t="shared" ca="1" si="29"/>
        <v>0</v>
      </c>
      <c r="R601" s="31"/>
      <c r="S601" s="32"/>
      <c r="T601" s="31"/>
    </row>
    <row r="602" spans="1:20" s="33" customFormat="1" x14ac:dyDescent="0.35">
      <c r="A602" s="22">
        <v>600</v>
      </c>
      <c r="B602" s="23"/>
      <c r="C602" s="23"/>
      <c r="D602" s="24"/>
      <c r="E602" s="25">
        <f>IF(D600=0,0,VLOOKUP(D600,Podaci!$B$1:$C$4,2,FALSE))</f>
        <v>0</v>
      </c>
      <c r="F602" s="26" t="s">
        <v>23</v>
      </c>
      <c r="G602" s="27">
        <v>600</v>
      </c>
      <c r="H602" s="28"/>
      <c r="I602" s="29"/>
      <c r="J602" s="30"/>
      <c r="K602" s="30"/>
      <c r="L602" s="29">
        <f t="shared" si="27"/>
        <v>0</v>
      </c>
      <c r="M602" s="31">
        <f t="shared" ca="1" si="28"/>
        <v>0</v>
      </c>
      <c r="N602" s="31"/>
      <c r="O602" s="31"/>
      <c r="P602" s="31"/>
      <c r="Q602" s="30">
        <f t="shared" ca="1" si="29"/>
        <v>0</v>
      </c>
      <c r="R602" s="31"/>
      <c r="S602" s="32"/>
      <c r="T602" s="31"/>
    </row>
    <row r="603" spans="1:20" s="33" customFormat="1" x14ac:dyDescent="0.35">
      <c r="A603" s="22">
        <v>601</v>
      </c>
      <c r="B603" s="23"/>
      <c r="C603" s="23"/>
      <c r="D603" s="24"/>
      <c r="E603" s="25">
        <f>IF(D601=0,0,VLOOKUP(D601,Podaci!$B$1:$C$4,2,FALSE))</f>
        <v>0</v>
      </c>
      <c r="F603" s="26" t="s">
        <v>23</v>
      </c>
      <c r="G603" s="27">
        <v>601</v>
      </c>
      <c r="H603" s="28"/>
      <c r="I603" s="29"/>
      <c r="J603" s="30"/>
      <c r="K603" s="30"/>
      <c r="L603" s="29">
        <f t="shared" si="27"/>
        <v>0</v>
      </c>
      <c r="M603" s="31">
        <f t="shared" ca="1" si="28"/>
        <v>0</v>
      </c>
      <c r="N603" s="31"/>
      <c r="O603" s="31"/>
      <c r="P603" s="31"/>
      <c r="Q603" s="30">
        <f t="shared" ca="1" si="29"/>
        <v>0</v>
      </c>
      <c r="R603" s="31"/>
      <c r="S603" s="32"/>
      <c r="T603" s="31"/>
    </row>
    <row r="604" spans="1:20" s="33" customFormat="1" x14ac:dyDescent="0.35">
      <c r="A604" s="22">
        <v>602</v>
      </c>
      <c r="B604" s="23"/>
      <c r="C604" s="23"/>
      <c r="D604" s="24"/>
      <c r="E604" s="25">
        <f>IF(D602=0,0,VLOOKUP(D602,Podaci!$B$1:$C$4,2,FALSE))</f>
        <v>0</v>
      </c>
      <c r="F604" s="26" t="s">
        <v>23</v>
      </c>
      <c r="G604" s="27">
        <v>602</v>
      </c>
      <c r="H604" s="28"/>
      <c r="I604" s="29"/>
      <c r="J604" s="30"/>
      <c r="K604" s="30"/>
      <c r="L604" s="29">
        <f t="shared" si="27"/>
        <v>0</v>
      </c>
      <c r="M604" s="31">
        <f t="shared" ca="1" si="28"/>
        <v>0</v>
      </c>
      <c r="N604" s="31"/>
      <c r="O604" s="31"/>
      <c r="P604" s="31"/>
      <c r="Q604" s="30">
        <f t="shared" ca="1" si="29"/>
        <v>0</v>
      </c>
      <c r="R604" s="31"/>
      <c r="S604" s="32"/>
      <c r="T604" s="31"/>
    </row>
    <row r="605" spans="1:20" s="33" customFormat="1" x14ac:dyDescent="0.35">
      <c r="A605" s="22">
        <v>603</v>
      </c>
      <c r="B605" s="23"/>
      <c r="C605" s="23"/>
      <c r="D605" s="24"/>
      <c r="E605" s="25">
        <f>IF(D603=0,0,VLOOKUP(D603,Podaci!$B$1:$C$4,2,FALSE))</f>
        <v>0</v>
      </c>
      <c r="F605" s="26" t="s">
        <v>23</v>
      </c>
      <c r="G605" s="27">
        <v>603</v>
      </c>
      <c r="H605" s="28"/>
      <c r="I605" s="29"/>
      <c r="J605" s="30"/>
      <c r="K605" s="30"/>
      <c r="L605" s="29">
        <f t="shared" si="27"/>
        <v>0</v>
      </c>
      <c r="M605" s="31">
        <f t="shared" ca="1" si="28"/>
        <v>0</v>
      </c>
      <c r="N605" s="31"/>
      <c r="O605" s="31"/>
      <c r="P605" s="31"/>
      <c r="Q605" s="30">
        <f t="shared" ca="1" si="29"/>
        <v>0</v>
      </c>
      <c r="R605" s="31"/>
      <c r="S605" s="32"/>
      <c r="T605" s="31"/>
    </row>
    <row r="606" spans="1:20" s="33" customFormat="1" x14ac:dyDescent="0.35">
      <c r="A606" s="22">
        <v>604</v>
      </c>
      <c r="B606" s="23"/>
      <c r="C606" s="23"/>
      <c r="D606" s="24"/>
      <c r="E606" s="25">
        <f>IF(D604=0,0,VLOOKUP(D604,Podaci!$B$1:$C$4,2,FALSE))</f>
        <v>0</v>
      </c>
      <c r="F606" s="26" t="s">
        <v>23</v>
      </c>
      <c r="G606" s="27">
        <v>604</v>
      </c>
      <c r="H606" s="28"/>
      <c r="I606" s="29"/>
      <c r="J606" s="30"/>
      <c r="K606" s="30"/>
      <c r="L606" s="29">
        <f t="shared" si="27"/>
        <v>0</v>
      </c>
      <c r="M606" s="31">
        <f t="shared" ca="1" si="28"/>
        <v>0</v>
      </c>
      <c r="N606" s="31"/>
      <c r="O606" s="31"/>
      <c r="P606" s="31"/>
      <c r="Q606" s="30">
        <f t="shared" ca="1" si="29"/>
        <v>0</v>
      </c>
      <c r="R606" s="31"/>
      <c r="S606" s="32"/>
      <c r="T606" s="31"/>
    </row>
    <row r="607" spans="1:20" s="33" customFormat="1" x14ac:dyDescent="0.35">
      <c r="A607" s="22">
        <v>605</v>
      </c>
      <c r="B607" s="23"/>
      <c r="C607" s="23"/>
      <c r="D607" s="24"/>
      <c r="E607" s="25">
        <f>IF(D605=0,0,VLOOKUP(D605,Podaci!$B$1:$C$4,2,FALSE))</f>
        <v>0</v>
      </c>
      <c r="F607" s="26" t="s">
        <v>23</v>
      </c>
      <c r="G607" s="27">
        <v>605</v>
      </c>
      <c r="H607" s="28"/>
      <c r="I607" s="29"/>
      <c r="J607" s="30"/>
      <c r="K607" s="30"/>
      <c r="L607" s="29">
        <f t="shared" si="27"/>
        <v>0</v>
      </c>
      <c r="M607" s="31">
        <f t="shared" ca="1" si="28"/>
        <v>0</v>
      </c>
      <c r="N607" s="31"/>
      <c r="O607" s="31"/>
      <c r="P607" s="31"/>
      <c r="Q607" s="30">
        <f t="shared" ca="1" si="29"/>
        <v>0</v>
      </c>
      <c r="R607" s="31"/>
      <c r="S607" s="32"/>
      <c r="T607" s="31"/>
    </row>
    <row r="608" spans="1:20" s="33" customFormat="1" x14ac:dyDescent="0.35">
      <c r="A608" s="22">
        <v>606</v>
      </c>
      <c r="B608" s="23"/>
      <c r="C608" s="23"/>
      <c r="D608" s="24"/>
      <c r="E608" s="25">
        <f>IF(D606=0,0,VLOOKUP(D606,Podaci!$B$1:$C$4,2,FALSE))</f>
        <v>0</v>
      </c>
      <c r="F608" s="26" t="s">
        <v>23</v>
      </c>
      <c r="G608" s="27">
        <v>606</v>
      </c>
      <c r="H608" s="28"/>
      <c r="I608" s="29"/>
      <c r="J608" s="30"/>
      <c r="K608" s="30"/>
      <c r="L608" s="29">
        <f t="shared" si="27"/>
        <v>0</v>
      </c>
      <c r="M608" s="31">
        <f t="shared" ca="1" si="28"/>
        <v>0</v>
      </c>
      <c r="N608" s="31"/>
      <c r="O608" s="31"/>
      <c r="P608" s="31"/>
      <c r="Q608" s="30">
        <f t="shared" ca="1" si="29"/>
        <v>0</v>
      </c>
      <c r="R608" s="31"/>
      <c r="S608" s="32"/>
      <c r="T608" s="31"/>
    </row>
    <row r="609" spans="1:20" s="33" customFormat="1" x14ac:dyDescent="0.35">
      <c r="A609" s="22">
        <v>607</v>
      </c>
      <c r="B609" s="23"/>
      <c r="C609" s="23"/>
      <c r="D609" s="24"/>
      <c r="E609" s="25">
        <f>IF(D607=0,0,VLOOKUP(D607,Podaci!$B$1:$C$4,2,FALSE))</f>
        <v>0</v>
      </c>
      <c r="F609" s="26" t="s">
        <v>23</v>
      </c>
      <c r="G609" s="27">
        <v>607</v>
      </c>
      <c r="H609" s="28"/>
      <c r="I609" s="29"/>
      <c r="J609" s="30"/>
      <c r="K609" s="30"/>
      <c r="L609" s="29">
        <f t="shared" si="27"/>
        <v>0</v>
      </c>
      <c r="M609" s="31">
        <f t="shared" ca="1" si="28"/>
        <v>0</v>
      </c>
      <c r="N609" s="31"/>
      <c r="O609" s="31"/>
      <c r="P609" s="31"/>
      <c r="Q609" s="30">
        <f t="shared" ca="1" si="29"/>
        <v>0</v>
      </c>
      <c r="R609" s="31"/>
      <c r="S609" s="32"/>
      <c r="T609" s="31"/>
    </row>
    <row r="610" spans="1:20" s="33" customFormat="1" x14ac:dyDescent="0.35">
      <c r="A610" s="22">
        <v>608</v>
      </c>
      <c r="B610" s="23"/>
      <c r="C610" s="23"/>
      <c r="D610" s="24"/>
      <c r="E610" s="25">
        <f>IF(D608=0,0,VLOOKUP(D608,Podaci!$B$1:$C$4,2,FALSE))</f>
        <v>0</v>
      </c>
      <c r="F610" s="26" t="s">
        <v>23</v>
      </c>
      <c r="G610" s="27">
        <v>608</v>
      </c>
      <c r="H610" s="28"/>
      <c r="I610" s="29"/>
      <c r="J610" s="30"/>
      <c r="K610" s="30"/>
      <c r="L610" s="29">
        <f t="shared" si="27"/>
        <v>0</v>
      </c>
      <c r="M610" s="31">
        <f t="shared" ca="1" si="28"/>
        <v>0</v>
      </c>
      <c r="N610" s="31"/>
      <c r="O610" s="31"/>
      <c r="P610" s="31"/>
      <c r="Q610" s="30">
        <f t="shared" ca="1" si="29"/>
        <v>0</v>
      </c>
      <c r="R610" s="31"/>
      <c r="S610" s="32"/>
      <c r="T610" s="31"/>
    </row>
    <row r="611" spans="1:20" s="33" customFormat="1" x14ac:dyDescent="0.35">
      <c r="A611" s="22">
        <v>609</v>
      </c>
      <c r="B611" s="23"/>
      <c r="C611" s="23"/>
      <c r="D611" s="24"/>
      <c r="E611" s="25">
        <f>IF(D609=0,0,VLOOKUP(D609,Podaci!$B$1:$C$4,2,FALSE))</f>
        <v>0</v>
      </c>
      <c r="F611" s="26" t="s">
        <v>23</v>
      </c>
      <c r="G611" s="27">
        <v>609</v>
      </c>
      <c r="H611" s="28"/>
      <c r="I611" s="29"/>
      <c r="J611" s="30"/>
      <c r="K611" s="30"/>
      <c r="L611" s="29">
        <f t="shared" si="27"/>
        <v>0</v>
      </c>
      <c r="M611" s="31">
        <f t="shared" ca="1" si="28"/>
        <v>0</v>
      </c>
      <c r="N611" s="31"/>
      <c r="O611" s="31"/>
      <c r="P611" s="31"/>
      <c r="Q611" s="30">
        <f t="shared" ca="1" si="29"/>
        <v>0</v>
      </c>
      <c r="R611" s="31"/>
      <c r="S611" s="32"/>
      <c r="T611" s="31"/>
    </row>
    <row r="612" spans="1:20" s="33" customFormat="1" x14ac:dyDescent="0.35">
      <c r="A612" s="22">
        <v>610</v>
      </c>
      <c r="B612" s="23"/>
      <c r="C612" s="23"/>
      <c r="D612" s="24"/>
      <c r="E612" s="25">
        <f>IF(D610=0,0,VLOOKUP(D610,Podaci!$B$1:$C$4,2,FALSE))</f>
        <v>0</v>
      </c>
      <c r="F612" s="26" t="s">
        <v>23</v>
      </c>
      <c r="G612" s="27">
        <v>610</v>
      </c>
      <c r="H612" s="28"/>
      <c r="I612" s="29"/>
      <c r="J612" s="30"/>
      <c r="K612" s="30"/>
      <c r="L612" s="29">
        <f t="shared" si="27"/>
        <v>0</v>
      </c>
      <c r="M612" s="31">
        <f t="shared" ca="1" si="28"/>
        <v>0</v>
      </c>
      <c r="N612" s="31"/>
      <c r="O612" s="31"/>
      <c r="P612" s="31"/>
      <c r="Q612" s="30">
        <f t="shared" ca="1" si="29"/>
        <v>0</v>
      </c>
      <c r="R612" s="31"/>
      <c r="S612" s="32"/>
      <c r="T612" s="31"/>
    </row>
    <row r="613" spans="1:20" s="33" customFormat="1" x14ac:dyDescent="0.35">
      <c r="A613" s="22">
        <v>611</v>
      </c>
      <c r="B613" s="23"/>
      <c r="C613" s="23"/>
      <c r="D613" s="24"/>
      <c r="E613" s="25">
        <f>IF(D611=0,0,VLOOKUP(D611,Podaci!$B$1:$C$4,2,FALSE))</f>
        <v>0</v>
      </c>
      <c r="F613" s="26" t="s">
        <v>23</v>
      </c>
      <c r="G613" s="27">
        <v>611</v>
      </c>
      <c r="H613" s="28"/>
      <c r="I613" s="29"/>
      <c r="J613" s="30"/>
      <c r="K613" s="30"/>
      <c r="L613" s="29">
        <f t="shared" si="27"/>
        <v>0</v>
      </c>
      <c r="M613" s="31">
        <f t="shared" ca="1" si="28"/>
        <v>0</v>
      </c>
      <c r="N613" s="31"/>
      <c r="O613" s="31"/>
      <c r="P613" s="31"/>
      <c r="Q613" s="30">
        <f t="shared" ca="1" si="29"/>
        <v>0</v>
      </c>
      <c r="R613" s="31"/>
      <c r="S613" s="32"/>
      <c r="T613" s="31"/>
    </row>
    <row r="614" spans="1:20" s="33" customFormat="1" x14ac:dyDescent="0.35">
      <c r="A614" s="22">
        <v>612</v>
      </c>
      <c r="B614" s="23"/>
      <c r="C614" s="23"/>
      <c r="D614" s="24"/>
      <c r="E614" s="25">
        <f>IF(D612=0,0,VLOOKUP(D612,Podaci!$B$1:$C$4,2,FALSE))</f>
        <v>0</v>
      </c>
      <c r="F614" s="26" t="s">
        <v>23</v>
      </c>
      <c r="G614" s="27">
        <v>612</v>
      </c>
      <c r="H614" s="28"/>
      <c r="I614" s="29"/>
      <c r="J614" s="30"/>
      <c r="K614" s="30"/>
      <c r="L614" s="29">
        <f t="shared" si="27"/>
        <v>0</v>
      </c>
      <c r="M614" s="31">
        <f t="shared" ca="1" si="28"/>
        <v>0</v>
      </c>
      <c r="N614" s="31"/>
      <c r="O614" s="31"/>
      <c r="P614" s="31"/>
      <c r="Q614" s="30">
        <f t="shared" ca="1" si="29"/>
        <v>0</v>
      </c>
      <c r="R614" s="31"/>
      <c r="S614" s="32"/>
      <c r="T614" s="31"/>
    </row>
    <row r="615" spans="1:20" s="33" customFormat="1" x14ac:dyDescent="0.35">
      <c r="A615" s="22">
        <v>613</v>
      </c>
      <c r="B615" s="23"/>
      <c r="C615" s="23"/>
      <c r="D615" s="24"/>
      <c r="E615" s="25">
        <f>IF(D613=0,0,VLOOKUP(D613,Podaci!$B$1:$C$4,2,FALSE))</f>
        <v>0</v>
      </c>
      <c r="F615" s="26" t="s">
        <v>23</v>
      </c>
      <c r="G615" s="27">
        <v>613</v>
      </c>
      <c r="H615" s="28"/>
      <c r="I615" s="29"/>
      <c r="J615" s="30"/>
      <c r="K615" s="30"/>
      <c r="L615" s="29">
        <f t="shared" si="27"/>
        <v>0</v>
      </c>
      <c r="M615" s="31">
        <f t="shared" ca="1" si="28"/>
        <v>0</v>
      </c>
      <c r="N615" s="31"/>
      <c r="O615" s="31"/>
      <c r="P615" s="31"/>
      <c r="Q615" s="30">
        <f t="shared" ca="1" si="29"/>
        <v>0</v>
      </c>
      <c r="R615" s="31"/>
      <c r="S615" s="32"/>
      <c r="T615" s="31"/>
    </row>
    <row r="616" spans="1:20" s="33" customFormat="1" x14ac:dyDescent="0.35">
      <c r="A616" s="22">
        <v>614</v>
      </c>
      <c r="B616" s="23"/>
      <c r="C616" s="23"/>
      <c r="D616" s="24"/>
      <c r="E616" s="25">
        <f>IF(D614=0,0,VLOOKUP(D614,Podaci!$B$1:$C$4,2,FALSE))</f>
        <v>0</v>
      </c>
      <c r="F616" s="26" t="s">
        <v>23</v>
      </c>
      <c r="G616" s="27">
        <v>614</v>
      </c>
      <c r="H616" s="28"/>
      <c r="I616" s="29"/>
      <c r="J616" s="30"/>
      <c r="K616" s="30"/>
      <c r="L616" s="29">
        <f t="shared" si="27"/>
        <v>0</v>
      </c>
      <c r="M616" s="31">
        <f t="shared" ca="1" si="28"/>
        <v>0</v>
      </c>
      <c r="N616" s="31"/>
      <c r="O616" s="31"/>
      <c r="P616" s="31"/>
      <c r="Q616" s="30">
        <f t="shared" ca="1" si="29"/>
        <v>0</v>
      </c>
      <c r="R616" s="31"/>
      <c r="S616" s="32"/>
      <c r="T616" s="31"/>
    </row>
    <row r="617" spans="1:20" s="33" customFormat="1" x14ac:dyDescent="0.35">
      <c r="A617" s="22">
        <v>615</v>
      </c>
      <c r="B617" s="23"/>
      <c r="C617" s="23"/>
      <c r="D617" s="24"/>
      <c r="E617" s="25">
        <f>IF(D615=0,0,VLOOKUP(D615,Podaci!$B$1:$C$4,2,FALSE))</f>
        <v>0</v>
      </c>
      <c r="F617" s="26" t="s">
        <v>23</v>
      </c>
      <c r="G617" s="27">
        <v>615</v>
      </c>
      <c r="H617" s="28"/>
      <c r="I617" s="29"/>
      <c r="J617" s="30"/>
      <c r="K617" s="30"/>
      <c r="L617" s="29">
        <f t="shared" si="27"/>
        <v>0</v>
      </c>
      <c r="M617" s="31">
        <f t="shared" ca="1" si="28"/>
        <v>0</v>
      </c>
      <c r="N617" s="31"/>
      <c r="O617" s="31"/>
      <c r="P617" s="31"/>
      <c r="Q617" s="30">
        <f t="shared" ca="1" si="29"/>
        <v>0</v>
      </c>
      <c r="R617" s="31"/>
      <c r="S617" s="32"/>
      <c r="T617" s="31"/>
    </row>
    <row r="618" spans="1:20" s="33" customFormat="1" x14ac:dyDescent="0.35">
      <c r="A618" s="22">
        <v>616</v>
      </c>
      <c r="B618" s="23"/>
      <c r="C618" s="23"/>
      <c r="D618" s="24"/>
      <c r="E618" s="25">
        <f>IF(D616=0,0,VLOOKUP(D616,Podaci!$B$1:$C$4,2,FALSE))</f>
        <v>0</v>
      </c>
      <c r="F618" s="26" t="s">
        <v>23</v>
      </c>
      <c r="G618" s="27">
        <v>616</v>
      </c>
      <c r="H618" s="28"/>
      <c r="I618" s="29"/>
      <c r="J618" s="30"/>
      <c r="K618" s="30"/>
      <c r="L618" s="29">
        <f t="shared" si="27"/>
        <v>0</v>
      </c>
      <c r="M618" s="31">
        <f t="shared" ca="1" si="28"/>
        <v>0</v>
      </c>
      <c r="N618" s="31"/>
      <c r="O618" s="31"/>
      <c r="P618" s="31"/>
      <c r="Q618" s="30">
        <f t="shared" ca="1" si="29"/>
        <v>0</v>
      </c>
      <c r="R618" s="31"/>
      <c r="S618" s="32"/>
      <c r="T618" s="31"/>
    </row>
    <row r="619" spans="1:20" s="33" customFormat="1" x14ac:dyDescent="0.35">
      <c r="A619" s="22">
        <v>617</v>
      </c>
      <c r="B619" s="23"/>
      <c r="C619" s="23"/>
      <c r="D619" s="24"/>
      <c r="E619" s="25">
        <f>IF(D617=0,0,VLOOKUP(D617,Podaci!$B$1:$C$4,2,FALSE))</f>
        <v>0</v>
      </c>
      <c r="F619" s="26" t="s">
        <v>23</v>
      </c>
      <c r="G619" s="27">
        <v>617</v>
      </c>
      <c r="H619" s="28"/>
      <c r="I619" s="29"/>
      <c r="J619" s="30"/>
      <c r="K619" s="30"/>
      <c r="L619" s="29">
        <f t="shared" si="27"/>
        <v>0</v>
      </c>
      <c r="M619" s="31">
        <f t="shared" ca="1" si="28"/>
        <v>0</v>
      </c>
      <c r="N619" s="31"/>
      <c r="O619" s="31"/>
      <c r="P619" s="31"/>
      <c r="Q619" s="30">
        <f t="shared" ca="1" si="29"/>
        <v>0</v>
      </c>
      <c r="R619" s="31"/>
      <c r="S619" s="32"/>
      <c r="T619" s="31"/>
    </row>
    <row r="620" spans="1:20" s="33" customFormat="1" x14ac:dyDescent="0.35">
      <c r="A620" s="22">
        <v>618</v>
      </c>
      <c r="B620" s="23"/>
      <c r="C620" s="23"/>
      <c r="D620" s="24"/>
      <c r="E620" s="25">
        <f>IF(D618=0,0,VLOOKUP(D618,Podaci!$B$1:$C$4,2,FALSE))</f>
        <v>0</v>
      </c>
      <c r="F620" s="26" t="s">
        <v>23</v>
      </c>
      <c r="G620" s="27">
        <v>618</v>
      </c>
      <c r="H620" s="28"/>
      <c r="I620" s="29"/>
      <c r="J620" s="30"/>
      <c r="K620" s="30"/>
      <c r="L620" s="29">
        <f t="shared" si="27"/>
        <v>0</v>
      </c>
      <c r="M620" s="31">
        <f t="shared" ca="1" si="28"/>
        <v>0</v>
      </c>
      <c r="N620" s="31"/>
      <c r="O620" s="31"/>
      <c r="P620" s="31"/>
      <c r="Q620" s="30">
        <f t="shared" ca="1" si="29"/>
        <v>0</v>
      </c>
      <c r="R620" s="31"/>
      <c r="S620" s="32"/>
      <c r="T620" s="31"/>
    </row>
    <row r="621" spans="1:20" s="33" customFormat="1" x14ac:dyDescent="0.35">
      <c r="A621" s="22">
        <v>619</v>
      </c>
      <c r="B621" s="23"/>
      <c r="C621" s="23"/>
      <c r="D621" s="24"/>
      <c r="E621" s="25">
        <f>IF(D619=0,0,VLOOKUP(D619,Podaci!$B$1:$C$4,2,FALSE))</f>
        <v>0</v>
      </c>
      <c r="F621" s="26" t="s">
        <v>23</v>
      </c>
      <c r="G621" s="27">
        <v>619</v>
      </c>
      <c r="H621" s="28"/>
      <c r="I621" s="29"/>
      <c r="J621" s="30"/>
      <c r="K621" s="30"/>
      <c r="L621" s="29">
        <f t="shared" si="27"/>
        <v>0</v>
      </c>
      <c r="M621" s="31">
        <f t="shared" ca="1" si="28"/>
        <v>0</v>
      </c>
      <c r="N621" s="31"/>
      <c r="O621" s="31"/>
      <c r="P621" s="31"/>
      <c r="Q621" s="30">
        <f t="shared" ca="1" si="29"/>
        <v>0</v>
      </c>
      <c r="R621" s="31"/>
      <c r="S621" s="32"/>
      <c r="T621" s="31"/>
    </row>
    <row r="622" spans="1:20" s="33" customFormat="1" x14ac:dyDescent="0.35">
      <c r="A622" s="22">
        <v>620</v>
      </c>
      <c r="B622" s="23"/>
      <c r="C622" s="23"/>
      <c r="D622" s="24"/>
      <c r="E622" s="25">
        <f>IF(D620=0,0,VLOOKUP(D620,Podaci!$B$1:$C$4,2,FALSE))</f>
        <v>0</v>
      </c>
      <c r="F622" s="26" t="s">
        <v>23</v>
      </c>
      <c r="G622" s="27">
        <v>620</v>
      </c>
      <c r="H622" s="28"/>
      <c r="I622" s="29"/>
      <c r="J622" s="30"/>
      <c r="K622" s="30"/>
      <c r="L622" s="29">
        <f t="shared" si="27"/>
        <v>0</v>
      </c>
      <c r="M622" s="31">
        <f t="shared" ca="1" si="28"/>
        <v>0</v>
      </c>
      <c r="N622" s="31"/>
      <c r="O622" s="31"/>
      <c r="P622" s="31"/>
      <c r="Q622" s="30">
        <f t="shared" ca="1" si="29"/>
        <v>0</v>
      </c>
      <c r="R622" s="31"/>
      <c r="S622" s="32"/>
      <c r="T622" s="31"/>
    </row>
    <row r="623" spans="1:20" s="33" customFormat="1" x14ac:dyDescent="0.35">
      <c r="A623" s="22">
        <v>621</v>
      </c>
      <c r="B623" s="23"/>
      <c r="C623" s="23"/>
      <c r="D623" s="24"/>
      <c r="E623" s="25">
        <f>IF(D621=0,0,VLOOKUP(D621,Podaci!$B$1:$C$4,2,FALSE))</f>
        <v>0</v>
      </c>
      <c r="F623" s="26" t="s">
        <v>23</v>
      </c>
      <c r="G623" s="27">
        <v>621</v>
      </c>
      <c r="H623" s="28"/>
      <c r="I623" s="29"/>
      <c r="J623" s="30"/>
      <c r="K623" s="30"/>
      <c r="L623" s="29">
        <f t="shared" si="27"/>
        <v>0</v>
      </c>
      <c r="M623" s="31">
        <f t="shared" ca="1" si="28"/>
        <v>0</v>
      </c>
      <c r="N623" s="31"/>
      <c r="O623" s="31"/>
      <c r="P623" s="31"/>
      <c r="Q623" s="30">
        <f t="shared" ca="1" si="29"/>
        <v>0</v>
      </c>
      <c r="R623" s="31"/>
      <c r="S623" s="32"/>
      <c r="T623" s="31"/>
    </row>
    <row r="624" spans="1:20" s="33" customFormat="1" x14ac:dyDescent="0.35">
      <c r="A624" s="22">
        <v>622</v>
      </c>
      <c r="B624" s="23"/>
      <c r="C624" s="23"/>
      <c r="D624" s="24"/>
      <c r="E624" s="25">
        <f>IF(D622=0,0,VLOOKUP(D622,Podaci!$B$1:$C$4,2,FALSE))</f>
        <v>0</v>
      </c>
      <c r="F624" s="26" t="s">
        <v>23</v>
      </c>
      <c r="G624" s="27">
        <v>622</v>
      </c>
      <c r="H624" s="28"/>
      <c r="I624" s="29"/>
      <c r="J624" s="30"/>
      <c r="K624" s="30"/>
      <c r="L624" s="29">
        <f t="shared" si="27"/>
        <v>0</v>
      </c>
      <c r="M624" s="31">
        <f t="shared" ca="1" si="28"/>
        <v>0</v>
      </c>
      <c r="N624" s="31"/>
      <c r="O624" s="31"/>
      <c r="P624" s="31"/>
      <c r="Q624" s="30">
        <f t="shared" ca="1" si="29"/>
        <v>0</v>
      </c>
      <c r="R624" s="31"/>
      <c r="S624" s="32"/>
      <c r="T624" s="31"/>
    </row>
    <row r="625" spans="1:20" s="33" customFormat="1" x14ac:dyDescent="0.35">
      <c r="A625" s="22">
        <v>623</v>
      </c>
      <c r="B625" s="23"/>
      <c r="C625" s="23"/>
      <c r="D625" s="24"/>
      <c r="E625" s="25">
        <f>IF(D623=0,0,VLOOKUP(D623,Podaci!$B$1:$C$4,2,FALSE))</f>
        <v>0</v>
      </c>
      <c r="F625" s="26" t="s">
        <v>23</v>
      </c>
      <c r="G625" s="27">
        <v>623</v>
      </c>
      <c r="H625" s="28"/>
      <c r="I625" s="29"/>
      <c r="J625" s="30"/>
      <c r="K625" s="30"/>
      <c r="L625" s="29">
        <f t="shared" si="27"/>
        <v>0</v>
      </c>
      <c r="M625" s="31">
        <f t="shared" ca="1" si="28"/>
        <v>0</v>
      </c>
      <c r="N625" s="31"/>
      <c r="O625" s="31"/>
      <c r="P625" s="31"/>
      <c r="Q625" s="30">
        <f t="shared" ca="1" si="29"/>
        <v>0</v>
      </c>
      <c r="R625" s="31"/>
      <c r="S625" s="32"/>
      <c r="T625" s="31"/>
    </row>
    <row r="626" spans="1:20" s="33" customFormat="1" x14ac:dyDescent="0.35">
      <c r="A626" s="22">
        <v>624</v>
      </c>
      <c r="B626" s="23"/>
      <c r="C626" s="23"/>
      <c r="D626" s="24"/>
      <c r="E626" s="25">
        <f>IF(D624=0,0,VLOOKUP(D624,Podaci!$B$1:$C$4,2,FALSE))</f>
        <v>0</v>
      </c>
      <c r="F626" s="26" t="s">
        <v>23</v>
      </c>
      <c r="G626" s="27">
        <v>624</v>
      </c>
      <c r="H626" s="28"/>
      <c r="I626" s="29"/>
      <c r="J626" s="30"/>
      <c r="K626" s="30"/>
      <c r="L626" s="29">
        <f t="shared" si="27"/>
        <v>0</v>
      </c>
      <c r="M626" s="31">
        <f t="shared" ca="1" si="28"/>
        <v>0</v>
      </c>
      <c r="N626" s="31"/>
      <c r="O626" s="31"/>
      <c r="P626" s="31"/>
      <c r="Q626" s="30">
        <f t="shared" ca="1" si="29"/>
        <v>0</v>
      </c>
      <c r="R626" s="31"/>
      <c r="S626" s="32"/>
      <c r="T626" s="31"/>
    </row>
    <row r="627" spans="1:20" s="33" customFormat="1" x14ac:dyDescent="0.35">
      <c r="A627" s="22">
        <v>625</v>
      </c>
      <c r="B627" s="23"/>
      <c r="C627" s="23"/>
      <c r="D627" s="24"/>
      <c r="E627" s="25">
        <f>IF(D625=0,0,VLOOKUP(D625,Podaci!$B$1:$C$4,2,FALSE))</f>
        <v>0</v>
      </c>
      <c r="F627" s="26" t="s">
        <v>23</v>
      </c>
      <c r="G627" s="27">
        <v>625</v>
      </c>
      <c r="H627" s="28"/>
      <c r="I627" s="29"/>
      <c r="J627" s="30"/>
      <c r="K627" s="30"/>
      <c r="L627" s="29">
        <f t="shared" si="27"/>
        <v>0</v>
      </c>
      <c r="M627" s="31">
        <f t="shared" ca="1" si="28"/>
        <v>0</v>
      </c>
      <c r="N627" s="31"/>
      <c r="O627" s="31"/>
      <c r="P627" s="31"/>
      <c r="Q627" s="30">
        <f t="shared" ca="1" si="29"/>
        <v>0</v>
      </c>
      <c r="R627" s="31"/>
      <c r="S627" s="32"/>
      <c r="T627" s="31"/>
    </row>
    <row r="628" spans="1:20" s="33" customFormat="1" x14ac:dyDescent="0.35">
      <c r="A628" s="22">
        <v>626</v>
      </c>
      <c r="B628" s="23"/>
      <c r="C628" s="23"/>
      <c r="D628" s="24"/>
      <c r="E628" s="25">
        <f>IF(D626=0,0,VLOOKUP(D626,Podaci!$B$1:$C$4,2,FALSE))</f>
        <v>0</v>
      </c>
      <c r="F628" s="26" t="s">
        <v>23</v>
      </c>
      <c r="G628" s="27">
        <v>626</v>
      </c>
      <c r="H628" s="28"/>
      <c r="I628" s="29"/>
      <c r="J628" s="30"/>
      <c r="K628" s="30"/>
      <c r="L628" s="29">
        <f t="shared" si="27"/>
        <v>0</v>
      </c>
      <c r="M628" s="31">
        <f t="shared" ca="1" si="28"/>
        <v>0</v>
      </c>
      <c r="N628" s="31"/>
      <c r="O628" s="31"/>
      <c r="P628" s="31"/>
      <c r="Q628" s="30">
        <f t="shared" ca="1" si="29"/>
        <v>0</v>
      </c>
      <c r="R628" s="31"/>
      <c r="S628" s="32"/>
      <c r="T628" s="31"/>
    </row>
    <row r="629" spans="1:20" s="33" customFormat="1" x14ac:dyDescent="0.35">
      <c r="A629" s="22">
        <v>627</v>
      </c>
      <c r="B629" s="23"/>
      <c r="C629" s="23"/>
      <c r="D629" s="24"/>
      <c r="E629" s="25">
        <f>IF(D627=0,0,VLOOKUP(D627,Podaci!$B$1:$C$4,2,FALSE))</f>
        <v>0</v>
      </c>
      <c r="F629" s="26" t="s">
        <v>23</v>
      </c>
      <c r="G629" s="27">
        <v>627</v>
      </c>
      <c r="H629" s="28"/>
      <c r="I629" s="29"/>
      <c r="J629" s="30"/>
      <c r="K629" s="30"/>
      <c r="L629" s="29">
        <f t="shared" si="27"/>
        <v>0</v>
      </c>
      <c r="M629" s="31">
        <f t="shared" ca="1" si="28"/>
        <v>0</v>
      </c>
      <c r="N629" s="31"/>
      <c r="O629" s="31"/>
      <c r="P629" s="31"/>
      <c r="Q629" s="30">
        <f t="shared" ca="1" si="29"/>
        <v>0</v>
      </c>
      <c r="R629" s="31"/>
      <c r="S629" s="32"/>
      <c r="T629" s="31"/>
    </row>
    <row r="630" spans="1:20" s="33" customFormat="1" x14ac:dyDescent="0.35">
      <c r="A630" s="22">
        <v>628</v>
      </c>
      <c r="B630" s="23"/>
      <c r="C630" s="23"/>
      <c r="D630" s="24"/>
      <c r="E630" s="25">
        <f>IF(D628=0,0,VLOOKUP(D628,Podaci!$B$1:$C$4,2,FALSE))</f>
        <v>0</v>
      </c>
      <c r="F630" s="26" t="s">
        <v>23</v>
      </c>
      <c r="G630" s="27">
        <v>628</v>
      </c>
      <c r="H630" s="28"/>
      <c r="I630" s="29"/>
      <c r="J630" s="30"/>
      <c r="K630" s="30"/>
      <c r="L630" s="29">
        <f t="shared" si="27"/>
        <v>0</v>
      </c>
      <c r="M630" s="31">
        <f t="shared" ca="1" si="28"/>
        <v>0</v>
      </c>
      <c r="N630" s="31"/>
      <c r="O630" s="31"/>
      <c r="P630" s="31"/>
      <c r="Q630" s="30">
        <f t="shared" ca="1" si="29"/>
        <v>0</v>
      </c>
      <c r="R630" s="31"/>
      <c r="S630" s="32"/>
      <c r="T630" s="31"/>
    </row>
    <row r="631" spans="1:20" s="33" customFormat="1" x14ac:dyDescent="0.35">
      <c r="A631" s="22">
        <v>629</v>
      </c>
      <c r="B631" s="23"/>
      <c r="C631" s="23"/>
      <c r="D631" s="24"/>
      <c r="E631" s="25">
        <f>IF(D629=0,0,VLOOKUP(D629,Podaci!$B$1:$C$4,2,FALSE))</f>
        <v>0</v>
      </c>
      <c r="F631" s="26" t="s">
        <v>23</v>
      </c>
      <c r="G631" s="27">
        <v>629</v>
      </c>
      <c r="H631" s="28"/>
      <c r="I631" s="29"/>
      <c r="J631" s="30"/>
      <c r="K631" s="30"/>
      <c r="L631" s="29">
        <f t="shared" si="27"/>
        <v>0</v>
      </c>
      <c r="M631" s="31">
        <f t="shared" ca="1" si="28"/>
        <v>0</v>
      </c>
      <c r="N631" s="31"/>
      <c r="O631" s="31"/>
      <c r="P631" s="31"/>
      <c r="Q631" s="30">
        <f t="shared" ca="1" si="29"/>
        <v>0</v>
      </c>
      <c r="R631" s="31"/>
      <c r="S631" s="32"/>
      <c r="T631" s="31"/>
    </row>
    <row r="632" spans="1:20" s="33" customFormat="1" x14ac:dyDescent="0.35">
      <c r="A632" s="22">
        <v>630</v>
      </c>
      <c r="B632" s="23"/>
      <c r="C632" s="23"/>
      <c r="D632" s="24"/>
      <c r="E632" s="25">
        <f>IF(D630=0,0,VLOOKUP(D630,Podaci!$B$1:$C$4,2,FALSE))</f>
        <v>0</v>
      </c>
      <c r="F632" s="26" t="s">
        <v>23</v>
      </c>
      <c r="G632" s="27">
        <v>630</v>
      </c>
      <c r="H632" s="28"/>
      <c r="I632" s="29"/>
      <c r="J632" s="30"/>
      <c r="K632" s="30"/>
      <c r="L632" s="29">
        <f t="shared" si="27"/>
        <v>0</v>
      </c>
      <c r="M632" s="31">
        <f t="shared" ca="1" si="28"/>
        <v>0</v>
      </c>
      <c r="N632" s="31"/>
      <c r="O632" s="31"/>
      <c r="P632" s="31"/>
      <c r="Q632" s="30">
        <f t="shared" ca="1" si="29"/>
        <v>0</v>
      </c>
      <c r="R632" s="31"/>
      <c r="S632" s="32"/>
      <c r="T632" s="31"/>
    </row>
    <row r="633" spans="1:20" s="33" customFormat="1" x14ac:dyDescent="0.35">
      <c r="A633" s="22">
        <v>631</v>
      </c>
      <c r="B633" s="23"/>
      <c r="C633" s="23"/>
      <c r="D633" s="24"/>
      <c r="E633" s="25">
        <f>IF(D631=0,0,VLOOKUP(D631,Podaci!$B$1:$C$4,2,FALSE))</f>
        <v>0</v>
      </c>
      <c r="F633" s="26" t="s">
        <v>23</v>
      </c>
      <c r="G633" s="27">
        <v>631</v>
      </c>
      <c r="H633" s="28"/>
      <c r="I633" s="29"/>
      <c r="J633" s="30"/>
      <c r="K633" s="30"/>
      <c r="L633" s="29">
        <f t="shared" si="27"/>
        <v>0</v>
      </c>
      <c r="M633" s="31">
        <f t="shared" ca="1" si="28"/>
        <v>0</v>
      </c>
      <c r="N633" s="31"/>
      <c r="O633" s="31"/>
      <c r="P633" s="31"/>
      <c r="Q633" s="30">
        <f t="shared" ca="1" si="29"/>
        <v>0</v>
      </c>
      <c r="R633" s="31"/>
      <c r="S633" s="32"/>
      <c r="T633" s="31"/>
    </row>
    <row r="634" spans="1:20" s="33" customFormat="1" x14ac:dyDescent="0.35">
      <c r="A634" s="22">
        <v>632</v>
      </c>
      <c r="B634" s="23"/>
      <c r="C634" s="23"/>
      <c r="D634" s="24"/>
      <c r="E634" s="25">
        <f>IF(D632=0,0,VLOOKUP(D632,Podaci!$B$1:$C$4,2,FALSE))</f>
        <v>0</v>
      </c>
      <c r="F634" s="26" t="s">
        <v>23</v>
      </c>
      <c r="G634" s="27">
        <v>632</v>
      </c>
      <c r="H634" s="28"/>
      <c r="I634" s="29"/>
      <c r="J634" s="30"/>
      <c r="K634" s="30"/>
      <c r="L634" s="29">
        <f t="shared" si="27"/>
        <v>0</v>
      </c>
      <c r="M634" s="31">
        <f t="shared" ca="1" si="28"/>
        <v>0</v>
      </c>
      <c r="N634" s="31"/>
      <c r="O634" s="31"/>
      <c r="P634" s="31"/>
      <c r="Q634" s="30">
        <f t="shared" ca="1" si="29"/>
        <v>0</v>
      </c>
      <c r="R634" s="31"/>
      <c r="S634" s="32"/>
      <c r="T634" s="31"/>
    </row>
    <row r="635" spans="1:20" s="33" customFormat="1" x14ac:dyDescent="0.35">
      <c r="A635" s="22">
        <v>633</v>
      </c>
      <c r="B635" s="23"/>
      <c r="C635" s="23"/>
      <c r="D635" s="24"/>
      <c r="E635" s="25">
        <f>IF(D633=0,0,VLOOKUP(D633,Podaci!$B$1:$C$4,2,FALSE))</f>
        <v>0</v>
      </c>
      <c r="F635" s="26" t="s">
        <v>23</v>
      </c>
      <c r="G635" s="27">
        <v>633</v>
      </c>
      <c r="H635" s="28"/>
      <c r="I635" s="29"/>
      <c r="J635" s="30"/>
      <c r="K635" s="30"/>
      <c r="L635" s="29">
        <f t="shared" si="27"/>
        <v>0</v>
      </c>
      <c r="M635" s="31">
        <f t="shared" ca="1" si="28"/>
        <v>0</v>
      </c>
      <c r="N635" s="31"/>
      <c r="O635" s="31"/>
      <c r="P635" s="31"/>
      <c r="Q635" s="30">
        <f t="shared" ca="1" si="29"/>
        <v>0</v>
      </c>
      <c r="R635" s="31"/>
      <c r="S635" s="32"/>
      <c r="T635" s="31"/>
    </row>
    <row r="636" spans="1:20" s="33" customFormat="1" x14ac:dyDescent="0.35">
      <c r="A636" s="22">
        <v>634</v>
      </c>
      <c r="B636" s="23"/>
      <c r="C636" s="23"/>
      <c r="D636" s="24"/>
      <c r="E636" s="25">
        <f>IF(D634=0,0,VLOOKUP(D634,Podaci!$B$1:$C$4,2,FALSE))</f>
        <v>0</v>
      </c>
      <c r="F636" s="26" t="s">
        <v>23</v>
      </c>
      <c r="G636" s="27">
        <v>634</v>
      </c>
      <c r="H636" s="28"/>
      <c r="I636" s="29"/>
      <c r="J636" s="30"/>
      <c r="K636" s="30"/>
      <c r="L636" s="29">
        <f t="shared" si="27"/>
        <v>0</v>
      </c>
      <c r="M636" s="31">
        <f t="shared" ca="1" si="28"/>
        <v>0</v>
      </c>
      <c r="N636" s="31"/>
      <c r="O636" s="31"/>
      <c r="P636" s="31"/>
      <c r="Q636" s="30">
        <f t="shared" ca="1" si="29"/>
        <v>0</v>
      </c>
      <c r="R636" s="31"/>
      <c r="S636" s="32"/>
      <c r="T636" s="31"/>
    </row>
    <row r="637" spans="1:20" s="33" customFormat="1" x14ac:dyDescent="0.35">
      <c r="A637" s="22">
        <v>635</v>
      </c>
      <c r="B637" s="23"/>
      <c r="C637" s="23"/>
      <c r="D637" s="24"/>
      <c r="E637" s="25">
        <f>IF(D635=0,0,VLOOKUP(D635,Podaci!$B$1:$C$4,2,FALSE))</f>
        <v>0</v>
      </c>
      <c r="F637" s="26" t="s">
        <v>23</v>
      </c>
      <c r="G637" s="27">
        <v>635</v>
      </c>
      <c r="H637" s="28"/>
      <c r="I637" s="29"/>
      <c r="J637" s="30"/>
      <c r="K637" s="30"/>
      <c r="L637" s="29">
        <f t="shared" si="27"/>
        <v>0</v>
      </c>
      <c r="M637" s="31">
        <f t="shared" ca="1" si="28"/>
        <v>0</v>
      </c>
      <c r="N637" s="31"/>
      <c r="O637" s="31"/>
      <c r="P637" s="31"/>
      <c r="Q637" s="30">
        <f t="shared" ca="1" si="29"/>
        <v>0</v>
      </c>
      <c r="R637" s="31"/>
      <c r="S637" s="32"/>
      <c r="T637" s="31"/>
    </row>
    <row r="638" spans="1:20" s="33" customFormat="1" x14ac:dyDescent="0.35">
      <c r="A638" s="22">
        <v>636</v>
      </c>
      <c r="B638" s="23"/>
      <c r="C638" s="23"/>
      <c r="D638" s="24"/>
      <c r="E638" s="25">
        <f>IF(D636=0,0,VLOOKUP(D636,Podaci!$B$1:$C$4,2,FALSE))</f>
        <v>0</v>
      </c>
      <c r="F638" s="26" t="s">
        <v>23</v>
      </c>
      <c r="G638" s="27">
        <v>636</v>
      </c>
      <c r="H638" s="28"/>
      <c r="I638" s="29"/>
      <c r="J638" s="30"/>
      <c r="K638" s="30"/>
      <c r="L638" s="29">
        <f t="shared" si="27"/>
        <v>0</v>
      </c>
      <c r="M638" s="31">
        <f t="shared" ca="1" si="28"/>
        <v>0</v>
      </c>
      <c r="N638" s="31"/>
      <c r="O638" s="31"/>
      <c r="P638" s="31"/>
      <c r="Q638" s="30">
        <f t="shared" ca="1" si="29"/>
        <v>0</v>
      </c>
      <c r="R638" s="31"/>
      <c r="S638" s="32"/>
      <c r="T638" s="31"/>
    </row>
    <row r="639" spans="1:20" s="33" customFormat="1" x14ac:dyDescent="0.35">
      <c r="A639" s="22">
        <v>637</v>
      </c>
      <c r="B639" s="23"/>
      <c r="C639" s="23"/>
      <c r="D639" s="24"/>
      <c r="E639" s="25">
        <f>IF(D637=0,0,VLOOKUP(D637,Podaci!$B$1:$C$4,2,FALSE))</f>
        <v>0</v>
      </c>
      <c r="F639" s="26" t="s">
        <v>23</v>
      </c>
      <c r="G639" s="27">
        <v>637</v>
      </c>
      <c r="H639" s="28"/>
      <c r="I639" s="29"/>
      <c r="J639" s="30"/>
      <c r="K639" s="30"/>
      <c r="L639" s="29">
        <f t="shared" si="27"/>
        <v>0</v>
      </c>
      <c r="M639" s="31">
        <f t="shared" ca="1" si="28"/>
        <v>0</v>
      </c>
      <c r="N639" s="31"/>
      <c r="O639" s="31"/>
      <c r="P639" s="31"/>
      <c r="Q639" s="30">
        <f t="shared" ca="1" si="29"/>
        <v>0</v>
      </c>
      <c r="R639" s="31"/>
      <c r="S639" s="32"/>
      <c r="T639" s="31"/>
    </row>
    <row r="640" spans="1:20" s="33" customFormat="1" x14ac:dyDescent="0.35">
      <c r="A640" s="22">
        <v>638</v>
      </c>
      <c r="B640" s="23"/>
      <c r="C640" s="23"/>
      <c r="D640" s="24"/>
      <c r="E640" s="25">
        <f>IF(D638=0,0,VLOOKUP(D638,Podaci!$B$1:$C$4,2,FALSE))</f>
        <v>0</v>
      </c>
      <c r="F640" s="26" t="s">
        <v>23</v>
      </c>
      <c r="G640" s="27">
        <v>638</v>
      </c>
      <c r="H640" s="28"/>
      <c r="I640" s="29"/>
      <c r="J640" s="30"/>
      <c r="K640" s="30"/>
      <c r="L640" s="29">
        <f t="shared" si="27"/>
        <v>0</v>
      </c>
      <c r="M640" s="31">
        <f t="shared" ca="1" si="28"/>
        <v>0</v>
      </c>
      <c r="N640" s="31"/>
      <c r="O640" s="31"/>
      <c r="P640" s="31"/>
      <c r="Q640" s="30">
        <f t="shared" ca="1" si="29"/>
        <v>0</v>
      </c>
      <c r="R640" s="31"/>
      <c r="S640" s="32"/>
      <c r="T640" s="31"/>
    </row>
    <row r="641" spans="1:20" s="33" customFormat="1" x14ac:dyDescent="0.35">
      <c r="A641" s="22">
        <v>639</v>
      </c>
      <c r="B641" s="23"/>
      <c r="C641" s="23"/>
      <c r="D641" s="24"/>
      <c r="E641" s="25">
        <f>IF(D639=0,0,VLOOKUP(D639,Podaci!$B$1:$C$4,2,FALSE))</f>
        <v>0</v>
      </c>
      <c r="F641" s="26" t="s">
        <v>23</v>
      </c>
      <c r="G641" s="27">
        <v>639</v>
      </c>
      <c r="H641" s="28"/>
      <c r="I641" s="29"/>
      <c r="J641" s="30"/>
      <c r="K641" s="30"/>
      <c r="L641" s="29">
        <f t="shared" si="27"/>
        <v>0</v>
      </c>
      <c r="M641" s="31">
        <f t="shared" ca="1" si="28"/>
        <v>0</v>
      </c>
      <c r="N641" s="31"/>
      <c r="O641" s="31"/>
      <c r="P641" s="31"/>
      <c r="Q641" s="30">
        <f t="shared" ca="1" si="29"/>
        <v>0</v>
      </c>
      <c r="R641" s="31"/>
      <c r="S641" s="32"/>
      <c r="T641" s="31"/>
    </row>
    <row r="642" spans="1:20" s="33" customFormat="1" x14ac:dyDescent="0.35">
      <c r="A642" s="22">
        <v>640</v>
      </c>
      <c r="B642" s="23"/>
      <c r="C642" s="23"/>
      <c r="D642" s="24"/>
      <c r="E642" s="25">
        <f>IF(D640=0,0,VLOOKUP(D640,Podaci!$B$1:$C$4,2,FALSE))</f>
        <v>0</v>
      </c>
      <c r="F642" s="26" t="s">
        <v>23</v>
      </c>
      <c r="G642" s="27">
        <v>640</v>
      </c>
      <c r="H642" s="28"/>
      <c r="I642" s="29"/>
      <c r="J642" s="30"/>
      <c r="K642" s="30"/>
      <c r="L642" s="29">
        <f t="shared" si="27"/>
        <v>0</v>
      </c>
      <c r="M642" s="31">
        <f t="shared" ca="1" si="28"/>
        <v>0</v>
      </c>
      <c r="N642" s="31"/>
      <c r="O642" s="31"/>
      <c r="P642" s="31"/>
      <c r="Q642" s="30">
        <f t="shared" ca="1" si="29"/>
        <v>0</v>
      </c>
      <c r="R642" s="31"/>
      <c r="S642" s="32"/>
      <c r="T642" s="31"/>
    </row>
    <row r="643" spans="1:20" s="33" customFormat="1" x14ac:dyDescent="0.35">
      <c r="A643" s="22">
        <v>641</v>
      </c>
      <c r="B643" s="23"/>
      <c r="C643" s="23"/>
      <c r="D643" s="24"/>
      <c r="E643" s="25">
        <f>IF(D641=0,0,VLOOKUP(D641,Podaci!$B$1:$C$4,2,FALSE))</f>
        <v>0</v>
      </c>
      <c r="F643" s="26" t="s">
        <v>23</v>
      </c>
      <c r="G643" s="27">
        <v>641</v>
      </c>
      <c r="H643" s="28"/>
      <c r="I643" s="29"/>
      <c r="J643" s="30"/>
      <c r="K643" s="30"/>
      <c r="L643" s="29">
        <f t="shared" si="27"/>
        <v>0</v>
      </c>
      <c r="M643" s="31">
        <f t="shared" ca="1" si="28"/>
        <v>0</v>
      </c>
      <c r="N643" s="31"/>
      <c r="O643" s="31"/>
      <c r="P643" s="31"/>
      <c r="Q643" s="30">
        <f t="shared" ca="1" si="29"/>
        <v>0</v>
      </c>
      <c r="R643" s="31"/>
      <c r="S643" s="32"/>
      <c r="T643" s="31"/>
    </row>
    <row r="644" spans="1:20" s="33" customFormat="1" x14ac:dyDescent="0.35">
      <c r="A644" s="22">
        <v>642</v>
      </c>
      <c r="B644" s="23"/>
      <c r="C644" s="23"/>
      <c r="D644" s="24"/>
      <c r="E644" s="25">
        <f>IF(D642=0,0,VLOOKUP(D642,Podaci!$B$1:$C$4,2,FALSE))</f>
        <v>0</v>
      </c>
      <c r="F644" s="26" t="s">
        <v>23</v>
      </c>
      <c r="G644" s="27">
        <v>642</v>
      </c>
      <c r="H644" s="28"/>
      <c r="I644" s="29"/>
      <c r="J644" s="30"/>
      <c r="K644" s="30"/>
      <c r="L644" s="29">
        <f t="shared" ref="L644:L707" si="30">IF(I644=0,0,DATE(YEAR(I644)+J644+K644, MONTH(I644), DAY(I644)))</f>
        <v>0</v>
      </c>
      <c r="M644" s="31">
        <f t="shared" ref="M644:M707" ca="1" si="31">IF(L644=0,0,IF(TODAY()&gt;L644,"istekao","validan"))</f>
        <v>0</v>
      </c>
      <c r="N644" s="31"/>
      <c r="O644" s="31"/>
      <c r="P644" s="31"/>
      <c r="Q644" s="30">
        <f t="shared" ref="Q644:Q707" ca="1" si="32">IF(L644=0,0,L644-TODAY())</f>
        <v>0</v>
      </c>
      <c r="R644" s="31"/>
      <c r="S644" s="32"/>
      <c r="T644" s="31"/>
    </row>
    <row r="645" spans="1:20" s="33" customFormat="1" x14ac:dyDescent="0.35">
      <c r="A645" s="22">
        <v>643</v>
      </c>
      <c r="B645" s="23"/>
      <c r="C645" s="23"/>
      <c r="D645" s="24"/>
      <c r="E645" s="25">
        <f>IF(D643=0,0,VLOOKUP(D643,Podaci!$B$1:$C$4,2,FALSE))</f>
        <v>0</v>
      </c>
      <c r="F645" s="26" t="s">
        <v>23</v>
      </c>
      <c r="G645" s="27">
        <v>643</v>
      </c>
      <c r="H645" s="28"/>
      <c r="I645" s="29"/>
      <c r="J645" s="30"/>
      <c r="K645" s="30"/>
      <c r="L645" s="29">
        <f t="shared" si="30"/>
        <v>0</v>
      </c>
      <c r="M645" s="31">
        <f t="shared" ca="1" si="31"/>
        <v>0</v>
      </c>
      <c r="N645" s="31"/>
      <c r="O645" s="31"/>
      <c r="P645" s="31"/>
      <c r="Q645" s="30">
        <f t="shared" ca="1" si="32"/>
        <v>0</v>
      </c>
      <c r="R645" s="31"/>
      <c r="S645" s="32"/>
      <c r="T645" s="31"/>
    </row>
    <row r="646" spans="1:20" s="33" customFormat="1" x14ac:dyDescent="0.35">
      <c r="A646" s="22">
        <v>644</v>
      </c>
      <c r="B646" s="23"/>
      <c r="C646" s="23"/>
      <c r="D646" s="24"/>
      <c r="E646" s="25">
        <f>IF(D644=0,0,VLOOKUP(D644,Podaci!$B$1:$C$4,2,FALSE))</f>
        <v>0</v>
      </c>
      <c r="F646" s="26" t="s">
        <v>23</v>
      </c>
      <c r="G646" s="27">
        <v>644</v>
      </c>
      <c r="H646" s="28"/>
      <c r="I646" s="29"/>
      <c r="J646" s="30"/>
      <c r="K646" s="30"/>
      <c r="L646" s="29">
        <f t="shared" si="30"/>
        <v>0</v>
      </c>
      <c r="M646" s="31">
        <f t="shared" ca="1" si="31"/>
        <v>0</v>
      </c>
      <c r="N646" s="31"/>
      <c r="O646" s="31"/>
      <c r="P646" s="31"/>
      <c r="Q646" s="30">
        <f t="shared" ca="1" si="32"/>
        <v>0</v>
      </c>
      <c r="R646" s="31"/>
      <c r="S646" s="32"/>
      <c r="T646" s="31"/>
    </row>
    <row r="647" spans="1:20" s="33" customFormat="1" x14ac:dyDescent="0.35">
      <c r="A647" s="22">
        <v>645</v>
      </c>
      <c r="B647" s="23"/>
      <c r="C647" s="23"/>
      <c r="D647" s="24"/>
      <c r="E647" s="25">
        <f>IF(D645=0,0,VLOOKUP(D645,Podaci!$B$1:$C$4,2,FALSE))</f>
        <v>0</v>
      </c>
      <c r="F647" s="26" t="s">
        <v>23</v>
      </c>
      <c r="G647" s="27">
        <v>645</v>
      </c>
      <c r="H647" s="28"/>
      <c r="I647" s="29"/>
      <c r="J647" s="30"/>
      <c r="K647" s="30"/>
      <c r="L647" s="29">
        <f t="shared" si="30"/>
        <v>0</v>
      </c>
      <c r="M647" s="31">
        <f t="shared" ca="1" si="31"/>
        <v>0</v>
      </c>
      <c r="N647" s="31"/>
      <c r="O647" s="31"/>
      <c r="P647" s="31"/>
      <c r="Q647" s="30">
        <f t="shared" ca="1" si="32"/>
        <v>0</v>
      </c>
      <c r="R647" s="31"/>
      <c r="S647" s="32"/>
      <c r="T647" s="31"/>
    </row>
    <row r="648" spans="1:20" s="33" customFormat="1" x14ac:dyDescent="0.35">
      <c r="A648" s="22">
        <v>646</v>
      </c>
      <c r="B648" s="23"/>
      <c r="C648" s="23"/>
      <c r="D648" s="24"/>
      <c r="E648" s="25">
        <f>IF(D646=0,0,VLOOKUP(D646,Podaci!$B$1:$C$4,2,FALSE))</f>
        <v>0</v>
      </c>
      <c r="F648" s="26" t="s">
        <v>23</v>
      </c>
      <c r="G648" s="27">
        <v>646</v>
      </c>
      <c r="H648" s="28"/>
      <c r="I648" s="29"/>
      <c r="J648" s="30"/>
      <c r="K648" s="30"/>
      <c r="L648" s="29">
        <f t="shared" si="30"/>
        <v>0</v>
      </c>
      <c r="M648" s="31">
        <f t="shared" ca="1" si="31"/>
        <v>0</v>
      </c>
      <c r="N648" s="31"/>
      <c r="O648" s="31"/>
      <c r="P648" s="31"/>
      <c r="Q648" s="30">
        <f t="shared" ca="1" si="32"/>
        <v>0</v>
      </c>
      <c r="R648" s="31"/>
      <c r="S648" s="32"/>
      <c r="T648" s="31"/>
    </row>
    <row r="649" spans="1:20" s="33" customFormat="1" x14ac:dyDescent="0.35">
      <c r="A649" s="22">
        <v>647</v>
      </c>
      <c r="B649" s="23"/>
      <c r="C649" s="23"/>
      <c r="D649" s="24"/>
      <c r="E649" s="25">
        <f>IF(D647=0,0,VLOOKUP(D647,Podaci!$B$1:$C$4,2,FALSE))</f>
        <v>0</v>
      </c>
      <c r="F649" s="26" t="s">
        <v>23</v>
      </c>
      <c r="G649" s="27">
        <v>647</v>
      </c>
      <c r="H649" s="28"/>
      <c r="I649" s="29"/>
      <c r="J649" s="30"/>
      <c r="K649" s="30"/>
      <c r="L649" s="29">
        <f t="shared" si="30"/>
        <v>0</v>
      </c>
      <c r="M649" s="31">
        <f t="shared" ca="1" si="31"/>
        <v>0</v>
      </c>
      <c r="N649" s="31"/>
      <c r="O649" s="31"/>
      <c r="P649" s="31"/>
      <c r="Q649" s="30">
        <f t="shared" ca="1" si="32"/>
        <v>0</v>
      </c>
      <c r="R649" s="31"/>
      <c r="S649" s="32"/>
      <c r="T649" s="31"/>
    </row>
    <row r="650" spans="1:20" s="33" customFormat="1" x14ac:dyDescent="0.35">
      <c r="A650" s="22">
        <v>648</v>
      </c>
      <c r="B650" s="23"/>
      <c r="C650" s="23"/>
      <c r="D650" s="24"/>
      <c r="E650" s="25">
        <f>IF(D648=0,0,VLOOKUP(D648,Podaci!$B$1:$C$4,2,FALSE))</f>
        <v>0</v>
      </c>
      <c r="F650" s="26" t="s">
        <v>23</v>
      </c>
      <c r="G650" s="27">
        <v>648</v>
      </c>
      <c r="H650" s="28"/>
      <c r="I650" s="29"/>
      <c r="J650" s="30"/>
      <c r="K650" s="30"/>
      <c r="L650" s="29">
        <f t="shared" si="30"/>
        <v>0</v>
      </c>
      <c r="M650" s="31">
        <f t="shared" ca="1" si="31"/>
        <v>0</v>
      </c>
      <c r="N650" s="31"/>
      <c r="O650" s="31"/>
      <c r="P650" s="31"/>
      <c r="Q650" s="30">
        <f t="shared" ca="1" si="32"/>
        <v>0</v>
      </c>
      <c r="R650" s="31"/>
      <c r="S650" s="32"/>
      <c r="T650" s="31"/>
    </row>
    <row r="651" spans="1:20" s="33" customFormat="1" x14ac:dyDescent="0.35">
      <c r="A651" s="22">
        <v>649</v>
      </c>
      <c r="B651" s="23"/>
      <c r="C651" s="23"/>
      <c r="D651" s="24"/>
      <c r="E651" s="25">
        <f>IF(D649=0,0,VLOOKUP(D649,Podaci!$B$1:$C$4,2,FALSE))</f>
        <v>0</v>
      </c>
      <c r="F651" s="26" t="s">
        <v>23</v>
      </c>
      <c r="G651" s="27">
        <v>649</v>
      </c>
      <c r="H651" s="28"/>
      <c r="I651" s="29"/>
      <c r="J651" s="30"/>
      <c r="K651" s="30"/>
      <c r="L651" s="29">
        <f t="shared" si="30"/>
        <v>0</v>
      </c>
      <c r="M651" s="31">
        <f t="shared" ca="1" si="31"/>
        <v>0</v>
      </c>
      <c r="N651" s="31"/>
      <c r="O651" s="31"/>
      <c r="P651" s="31"/>
      <c r="Q651" s="30">
        <f t="shared" ca="1" si="32"/>
        <v>0</v>
      </c>
      <c r="R651" s="31"/>
      <c r="S651" s="32"/>
      <c r="T651" s="31"/>
    </row>
    <row r="652" spans="1:20" s="33" customFormat="1" x14ac:dyDescent="0.35">
      <c r="A652" s="22">
        <v>650</v>
      </c>
      <c r="B652" s="23"/>
      <c r="C652" s="23"/>
      <c r="D652" s="24"/>
      <c r="E652" s="25">
        <f>IF(D650=0,0,VLOOKUP(D650,Podaci!$B$1:$C$4,2,FALSE))</f>
        <v>0</v>
      </c>
      <c r="F652" s="26" t="s">
        <v>23</v>
      </c>
      <c r="G652" s="27">
        <v>650</v>
      </c>
      <c r="H652" s="28"/>
      <c r="I652" s="29"/>
      <c r="J652" s="30"/>
      <c r="K652" s="30"/>
      <c r="L652" s="29">
        <f t="shared" si="30"/>
        <v>0</v>
      </c>
      <c r="M652" s="31">
        <f t="shared" ca="1" si="31"/>
        <v>0</v>
      </c>
      <c r="N652" s="31"/>
      <c r="O652" s="31"/>
      <c r="P652" s="31"/>
      <c r="Q652" s="30">
        <f t="shared" ca="1" si="32"/>
        <v>0</v>
      </c>
      <c r="R652" s="31"/>
      <c r="S652" s="32"/>
      <c r="T652" s="31"/>
    </row>
    <row r="653" spans="1:20" s="33" customFormat="1" x14ac:dyDescent="0.35">
      <c r="A653" s="22">
        <v>651</v>
      </c>
      <c r="B653" s="23"/>
      <c r="C653" s="23"/>
      <c r="D653" s="24"/>
      <c r="E653" s="25">
        <f>IF(D651=0,0,VLOOKUP(D651,Podaci!$B$1:$C$4,2,FALSE))</f>
        <v>0</v>
      </c>
      <c r="F653" s="26" t="s">
        <v>23</v>
      </c>
      <c r="G653" s="27">
        <v>651</v>
      </c>
      <c r="H653" s="28"/>
      <c r="I653" s="29"/>
      <c r="J653" s="30"/>
      <c r="K653" s="30"/>
      <c r="L653" s="29">
        <f t="shared" si="30"/>
        <v>0</v>
      </c>
      <c r="M653" s="31">
        <f t="shared" ca="1" si="31"/>
        <v>0</v>
      </c>
      <c r="N653" s="31"/>
      <c r="O653" s="31"/>
      <c r="P653" s="31"/>
      <c r="Q653" s="30">
        <f t="shared" ca="1" si="32"/>
        <v>0</v>
      </c>
      <c r="R653" s="31"/>
      <c r="S653" s="32"/>
      <c r="T653" s="31"/>
    </row>
    <row r="654" spans="1:20" s="33" customFormat="1" x14ac:dyDescent="0.35">
      <c r="A654" s="22">
        <v>652</v>
      </c>
      <c r="B654" s="23"/>
      <c r="C654" s="23"/>
      <c r="D654" s="24"/>
      <c r="E654" s="25">
        <f>IF(D652=0,0,VLOOKUP(D652,Podaci!$B$1:$C$4,2,FALSE))</f>
        <v>0</v>
      </c>
      <c r="F654" s="26" t="s">
        <v>23</v>
      </c>
      <c r="G654" s="27">
        <v>652</v>
      </c>
      <c r="H654" s="28"/>
      <c r="I654" s="29"/>
      <c r="J654" s="30"/>
      <c r="K654" s="30"/>
      <c r="L654" s="29">
        <f t="shared" si="30"/>
        <v>0</v>
      </c>
      <c r="M654" s="31">
        <f t="shared" ca="1" si="31"/>
        <v>0</v>
      </c>
      <c r="N654" s="31"/>
      <c r="O654" s="31"/>
      <c r="P654" s="31"/>
      <c r="Q654" s="30">
        <f t="shared" ca="1" si="32"/>
        <v>0</v>
      </c>
      <c r="R654" s="31"/>
      <c r="S654" s="32"/>
      <c r="T654" s="31"/>
    </row>
    <row r="655" spans="1:20" s="33" customFormat="1" x14ac:dyDescent="0.35">
      <c r="A655" s="22">
        <v>653</v>
      </c>
      <c r="B655" s="23"/>
      <c r="C655" s="23"/>
      <c r="D655" s="24"/>
      <c r="E655" s="25">
        <f>IF(D653=0,0,VLOOKUP(D653,Podaci!$B$1:$C$4,2,FALSE))</f>
        <v>0</v>
      </c>
      <c r="F655" s="26" t="s">
        <v>23</v>
      </c>
      <c r="G655" s="27">
        <v>653</v>
      </c>
      <c r="H655" s="28"/>
      <c r="I655" s="29"/>
      <c r="J655" s="30"/>
      <c r="K655" s="30"/>
      <c r="L655" s="29">
        <f t="shared" si="30"/>
        <v>0</v>
      </c>
      <c r="M655" s="31">
        <f t="shared" ca="1" si="31"/>
        <v>0</v>
      </c>
      <c r="N655" s="31"/>
      <c r="O655" s="31"/>
      <c r="P655" s="31"/>
      <c r="Q655" s="30">
        <f t="shared" ca="1" si="32"/>
        <v>0</v>
      </c>
      <c r="R655" s="31"/>
      <c r="S655" s="32"/>
      <c r="T655" s="31"/>
    </row>
    <row r="656" spans="1:20" s="33" customFormat="1" x14ac:dyDescent="0.35">
      <c r="A656" s="22">
        <v>654</v>
      </c>
      <c r="B656" s="23"/>
      <c r="C656" s="23"/>
      <c r="D656" s="24"/>
      <c r="E656" s="25">
        <f>IF(D654=0,0,VLOOKUP(D654,Podaci!$B$1:$C$4,2,FALSE))</f>
        <v>0</v>
      </c>
      <c r="F656" s="26" t="s">
        <v>23</v>
      </c>
      <c r="G656" s="27">
        <v>654</v>
      </c>
      <c r="H656" s="28"/>
      <c r="I656" s="29"/>
      <c r="J656" s="30"/>
      <c r="K656" s="30"/>
      <c r="L656" s="29">
        <f t="shared" si="30"/>
        <v>0</v>
      </c>
      <c r="M656" s="31">
        <f t="shared" ca="1" si="31"/>
        <v>0</v>
      </c>
      <c r="N656" s="31"/>
      <c r="O656" s="31"/>
      <c r="P656" s="31"/>
      <c r="Q656" s="30">
        <f t="shared" ca="1" si="32"/>
        <v>0</v>
      </c>
      <c r="R656" s="31"/>
      <c r="S656" s="32"/>
      <c r="T656" s="31"/>
    </row>
    <row r="657" spans="1:20" s="33" customFormat="1" x14ac:dyDescent="0.35">
      <c r="A657" s="22">
        <v>655</v>
      </c>
      <c r="B657" s="23"/>
      <c r="C657" s="23"/>
      <c r="D657" s="24"/>
      <c r="E657" s="25">
        <f>IF(D655=0,0,VLOOKUP(D655,Podaci!$B$1:$C$4,2,FALSE))</f>
        <v>0</v>
      </c>
      <c r="F657" s="26" t="s">
        <v>23</v>
      </c>
      <c r="G657" s="27">
        <v>655</v>
      </c>
      <c r="H657" s="28"/>
      <c r="I657" s="29"/>
      <c r="J657" s="30"/>
      <c r="K657" s="30"/>
      <c r="L657" s="29">
        <f t="shared" si="30"/>
        <v>0</v>
      </c>
      <c r="M657" s="31">
        <f t="shared" ca="1" si="31"/>
        <v>0</v>
      </c>
      <c r="N657" s="31"/>
      <c r="O657" s="31"/>
      <c r="P657" s="31"/>
      <c r="Q657" s="30">
        <f t="shared" ca="1" si="32"/>
        <v>0</v>
      </c>
      <c r="R657" s="31"/>
      <c r="S657" s="32"/>
      <c r="T657" s="31"/>
    </row>
    <row r="658" spans="1:20" s="33" customFormat="1" x14ac:dyDescent="0.35">
      <c r="A658" s="22">
        <v>656</v>
      </c>
      <c r="B658" s="23"/>
      <c r="C658" s="23"/>
      <c r="D658" s="24"/>
      <c r="E658" s="25">
        <f>IF(D656=0,0,VLOOKUP(D656,Podaci!$B$1:$C$4,2,FALSE))</f>
        <v>0</v>
      </c>
      <c r="F658" s="26" t="s">
        <v>23</v>
      </c>
      <c r="G658" s="27">
        <v>656</v>
      </c>
      <c r="H658" s="28"/>
      <c r="I658" s="29"/>
      <c r="J658" s="30"/>
      <c r="K658" s="30"/>
      <c r="L658" s="29">
        <f t="shared" si="30"/>
        <v>0</v>
      </c>
      <c r="M658" s="31">
        <f t="shared" ca="1" si="31"/>
        <v>0</v>
      </c>
      <c r="N658" s="31"/>
      <c r="O658" s="31"/>
      <c r="P658" s="31"/>
      <c r="Q658" s="30">
        <f t="shared" ca="1" si="32"/>
        <v>0</v>
      </c>
      <c r="R658" s="31"/>
      <c r="S658" s="32"/>
      <c r="T658" s="31"/>
    </row>
    <row r="659" spans="1:20" s="33" customFormat="1" x14ac:dyDescent="0.35">
      <c r="A659" s="22">
        <v>657</v>
      </c>
      <c r="B659" s="23"/>
      <c r="C659" s="23"/>
      <c r="D659" s="24"/>
      <c r="E659" s="25">
        <f>IF(D657=0,0,VLOOKUP(D657,Podaci!$B$1:$C$4,2,FALSE))</f>
        <v>0</v>
      </c>
      <c r="F659" s="26" t="s">
        <v>23</v>
      </c>
      <c r="G659" s="27">
        <v>657</v>
      </c>
      <c r="H659" s="28"/>
      <c r="I659" s="29"/>
      <c r="J659" s="30"/>
      <c r="K659" s="30"/>
      <c r="L659" s="29">
        <f t="shared" si="30"/>
        <v>0</v>
      </c>
      <c r="M659" s="31">
        <f t="shared" ca="1" si="31"/>
        <v>0</v>
      </c>
      <c r="N659" s="31"/>
      <c r="O659" s="31"/>
      <c r="P659" s="31"/>
      <c r="Q659" s="30">
        <f t="shared" ca="1" si="32"/>
        <v>0</v>
      </c>
      <c r="R659" s="31"/>
      <c r="S659" s="32"/>
      <c r="T659" s="31"/>
    </row>
    <row r="660" spans="1:20" s="33" customFormat="1" x14ac:dyDescent="0.35">
      <c r="A660" s="22">
        <v>658</v>
      </c>
      <c r="B660" s="23"/>
      <c r="C660" s="23"/>
      <c r="D660" s="24"/>
      <c r="E660" s="25">
        <f>IF(D658=0,0,VLOOKUP(D658,Podaci!$B$1:$C$4,2,FALSE))</f>
        <v>0</v>
      </c>
      <c r="F660" s="26" t="s">
        <v>23</v>
      </c>
      <c r="G660" s="27">
        <v>658</v>
      </c>
      <c r="H660" s="28"/>
      <c r="I660" s="29"/>
      <c r="J660" s="30"/>
      <c r="K660" s="30"/>
      <c r="L660" s="29">
        <f t="shared" si="30"/>
        <v>0</v>
      </c>
      <c r="M660" s="31">
        <f t="shared" ca="1" si="31"/>
        <v>0</v>
      </c>
      <c r="N660" s="31"/>
      <c r="O660" s="31"/>
      <c r="P660" s="31"/>
      <c r="Q660" s="30">
        <f t="shared" ca="1" si="32"/>
        <v>0</v>
      </c>
      <c r="R660" s="31"/>
      <c r="S660" s="32"/>
      <c r="T660" s="31"/>
    </row>
    <row r="661" spans="1:20" s="33" customFormat="1" x14ac:dyDescent="0.35">
      <c r="A661" s="22">
        <v>659</v>
      </c>
      <c r="B661" s="23"/>
      <c r="C661" s="23"/>
      <c r="D661" s="24"/>
      <c r="E661" s="25">
        <f>IF(D659=0,0,VLOOKUP(D659,Podaci!$B$1:$C$4,2,FALSE))</f>
        <v>0</v>
      </c>
      <c r="F661" s="26" t="s">
        <v>23</v>
      </c>
      <c r="G661" s="27">
        <v>659</v>
      </c>
      <c r="H661" s="28"/>
      <c r="I661" s="29"/>
      <c r="J661" s="30"/>
      <c r="K661" s="30"/>
      <c r="L661" s="29">
        <f t="shared" si="30"/>
        <v>0</v>
      </c>
      <c r="M661" s="31">
        <f t="shared" ca="1" si="31"/>
        <v>0</v>
      </c>
      <c r="N661" s="31"/>
      <c r="O661" s="31"/>
      <c r="P661" s="31"/>
      <c r="Q661" s="30">
        <f t="shared" ca="1" si="32"/>
        <v>0</v>
      </c>
      <c r="R661" s="31"/>
      <c r="S661" s="32"/>
      <c r="T661" s="31"/>
    </row>
    <row r="662" spans="1:20" s="33" customFormat="1" x14ac:dyDescent="0.35">
      <c r="A662" s="22">
        <v>660</v>
      </c>
      <c r="B662" s="23"/>
      <c r="C662" s="23"/>
      <c r="D662" s="24"/>
      <c r="E662" s="25">
        <f>IF(D660=0,0,VLOOKUP(D660,Podaci!$B$1:$C$4,2,FALSE))</f>
        <v>0</v>
      </c>
      <c r="F662" s="26" t="s">
        <v>23</v>
      </c>
      <c r="G662" s="27">
        <v>660</v>
      </c>
      <c r="H662" s="28"/>
      <c r="I662" s="29"/>
      <c r="J662" s="30"/>
      <c r="K662" s="30"/>
      <c r="L662" s="29">
        <f t="shared" si="30"/>
        <v>0</v>
      </c>
      <c r="M662" s="31">
        <f t="shared" ca="1" si="31"/>
        <v>0</v>
      </c>
      <c r="N662" s="31"/>
      <c r="O662" s="31"/>
      <c r="P662" s="31"/>
      <c r="Q662" s="30">
        <f t="shared" ca="1" si="32"/>
        <v>0</v>
      </c>
      <c r="R662" s="31"/>
      <c r="S662" s="32"/>
      <c r="T662" s="31"/>
    </row>
    <row r="663" spans="1:20" s="33" customFormat="1" x14ac:dyDescent="0.35">
      <c r="A663" s="22">
        <v>661</v>
      </c>
      <c r="B663" s="23"/>
      <c r="C663" s="23"/>
      <c r="D663" s="24"/>
      <c r="E663" s="25">
        <f>IF(D661=0,0,VLOOKUP(D661,Podaci!$B$1:$C$4,2,FALSE))</f>
        <v>0</v>
      </c>
      <c r="F663" s="26" t="s">
        <v>23</v>
      </c>
      <c r="G663" s="27">
        <v>661</v>
      </c>
      <c r="H663" s="28"/>
      <c r="I663" s="29"/>
      <c r="J663" s="30"/>
      <c r="K663" s="30"/>
      <c r="L663" s="29">
        <f t="shared" si="30"/>
        <v>0</v>
      </c>
      <c r="M663" s="31">
        <f t="shared" ca="1" si="31"/>
        <v>0</v>
      </c>
      <c r="N663" s="31"/>
      <c r="O663" s="31"/>
      <c r="P663" s="31"/>
      <c r="Q663" s="30">
        <f t="shared" ca="1" si="32"/>
        <v>0</v>
      </c>
      <c r="R663" s="31"/>
      <c r="S663" s="32"/>
      <c r="T663" s="31"/>
    </row>
    <row r="664" spans="1:20" s="33" customFormat="1" x14ac:dyDescent="0.35">
      <c r="A664" s="22">
        <v>662</v>
      </c>
      <c r="B664" s="23"/>
      <c r="C664" s="23"/>
      <c r="D664" s="24"/>
      <c r="E664" s="25">
        <f>IF(D662=0,0,VLOOKUP(D662,Podaci!$B$1:$C$4,2,FALSE))</f>
        <v>0</v>
      </c>
      <c r="F664" s="26" t="s">
        <v>23</v>
      </c>
      <c r="G664" s="27">
        <v>662</v>
      </c>
      <c r="H664" s="28"/>
      <c r="I664" s="29"/>
      <c r="J664" s="30"/>
      <c r="K664" s="30"/>
      <c r="L664" s="29">
        <f t="shared" si="30"/>
        <v>0</v>
      </c>
      <c r="M664" s="31">
        <f t="shared" ca="1" si="31"/>
        <v>0</v>
      </c>
      <c r="N664" s="31"/>
      <c r="O664" s="31"/>
      <c r="P664" s="31"/>
      <c r="Q664" s="30">
        <f t="shared" ca="1" si="32"/>
        <v>0</v>
      </c>
      <c r="R664" s="31"/>
      <c r="S664" s="32"/>
      <c r="T664" s="31"/>
    </row>
    <row r="665" spans="1:20" s="33" customFormat="1" x14ac:dyDescent="0.35">
      <c r="A665" s="22">
        <v>663</v>
      </c>
      <c r="B665" s="23"/>
      <c r="C665" s="23"/>
      <c r="D665" s="24"/>
      <c r="E665" s="25">
        <f>IF(D663=0,0,VLOOKUP(D663,Podaci!$B$1:$C$4,2,FALSE))</f>
        <v>0</v>
      </c>
      <c r="F665" s="26" t="s">
        <v>23</v>
      </c>
      <c r="G665" s="27">
        <v>663</v>
      </c>
      <c r="H665" s="28"/>
      <c r="I665" s="29"/>
      <c r="J665" s="30"/>
      <c r="K665" s="30"/>
      <c r="L665" s="29">
        <f t="shared" si="30"/>
        <v>0</v>
      </c>
      <c r="M665" s="31">
        <f t="shared" ca="1" si="31"/>
        <v>0</v>
      </c>
      <c r="N665" s="31"/>
      <c r="O665" s="31"/>
      <c r="P665" s="31"/>
      <c r="Q665" s="30">
        <f t="shared" ca="1" si="32"/>
        <v>0</v>
      </c>
      <c r="R665" s="31"/>
      <c r="S665" s="32"/>
      <c r="T665" s="31"/>
    </row>
    <row r="666" spans="1:20" s="33" customFormat="1" x14ac:dyDescent="0.35">
      <c r="A666" s="22">
        <v>664</v>
      </c>
      <c r="B666" s="23"/>
      <c r="C666" s="23"/>
      <c r="D666" s="24"/>
      <c r="E666" s="25">
        <f>IF(D664=0,0,VLOOKUP(D664,Podaci!$B$1:$C$4,2,FALSE))</f>
        <v>0</v>
      </c>
      <c r="F666" s="26" t="s">
        <v>23</v>
      </c>
      <c r="G666" s="27">
        <v>664</v>
      </c>
      <c r="H666" s="28"/>
      <c r="I666" s="29"/>
      <c r="J666" s="30"/>
      <c r="K666" s="30"/>
      <c r="L666" s="29">
        <f t="shared" si="30"/>
        <v>0</v>
      </c>
      <c r="M666" s="31">
        <f t="shared" ca="1" si="31"/>
        <v>0</v>
      </c>
      <c r="N666" s="31"/>
      <c r="O666" s="31"/>
      <c r="P666" s="31"/>
      <c r="Q666" s="30">
        <f t="shared" ca="1" si="32"/>
        <v>0</v>
      </c>
      <c r="R666" s="31"/>
      <c r="S666" s="32"/>
      <c r="T666" s="31"/>
    </row>
    <row r="667" spans="1:20" s="33" customFormat="1" x14ac:dyDescent="0.35">
      <c r="A667" s="22">
        <v>665</v>
      </c>
      <c r="B667" s="23"/>
      <c r="C667" s="23"/>
      <c r="D667" s="24"/>
      <c r="E667" s="25">
        <f>IF(D665=0,0,VLOOKUP(D665,Podaci!$B$1:$C$4,2,FALSE))</f>
        <v>0</v>
      </c>
      <c r="F667" s="26" t="s">
        <v>23</v>
      </c>
      <c r="G667" s="27">
        <v>665</v>
      </c>
      <c r="H667" s="28"/>
      <c r="I667" s="29"/>
      <c r="J667" s="30"/>
      <c r="K667" s="30"/>
      <c r="L667" s="29">
        <f t="shared" si="30"/>
        <v>0</v>
      </c>
      <c r="M667" s="31">
        <f t="shared" ca="1" si="31"/>
        <v>0</v>
      </c>
      <c r="N667" s="31"/>
      <c r="O667" s="31"/>
      <c r="P667" s="31"/>
      <c r="Q667" s="30">
        <f t="shared" ca="1" si="32"/>
        <v>0</v>
      </c>
      <c r="R667" s="31"/>
      <c r="S667" s="32"/>
      <c r="T667" s="31"/>
    </row>
    <row r="668" spans="1:20" s="33" customFormat="1" x14ac:dyDescent="0.35">
      <c r="A668" s="22">
        <v>666</v>
      </c>
      <c r="B668" s="23"/>
      <c r="C668" s="23"/>
      <c r="D668" s="24"/>
      <c r="E668" s="25">
        <f>IF(D666=0,0,VLOOKUP(D666,Podaci!$B$1:$C$4,2,FALSE))</f>
        <v>0</v>
      </c>
      <c r="F668" s="26" t="s">
        <v>23</v>
      </c>
      <c r="G668" s="27">
        <v>666</v>
      </c>
      <c r="H668" s="28"/>
      <c r="I668" s="29"/>
      <c r="J668" s="30"/>
      <c r="K668" s="30"/>
      <c r="L668" s="29">
        <f t="shared" si="30"/>
        <v>0</v>
      </c>
      <c r="M668" s="31">
        <f t="shared" ca="1" si="31"/>
        <v>0</v>
      </c>
      <c r="N668" s="31"/>
      <c r="O668" s="31"/>
      <c r="P668" s="31"/>
      <c r="Q668" s="30">
        <f t="shared" ca="1" si="32"/>
        <v>0</v>
      </c>
      <c r="R668" s="31"/>
      <c r="S668" s="32"/>
      <c r="T668" s="31"/>
    </row>
    <row r="669" spans="1:20" s="33" customFormat="1" x14ac:dyDescent="0.35">
      <c r="A669" s="22">
        <v>667</v>
      </c>
      <c r="B669" s="23"/>
      <c r="C669" s="23"/>
      <c r="D669" s="24"/>
      <c r="E669" s="25">
        <f>IF(D667=0,0,VLOOKUP(D667,Podaci!$B$1:$C$4,2,FALSE))</f>
        <v>0</v>
      </c>
      <c r="F669" s="26" t="s">
        <v>23</v>
      </c>
      <c r="G669" s="27">
        <v>667</v>
      </c>
      <c r="H669" s="28"/>
      <c r="I669" s="29"/>
      <c r="J669" s="30"/>
      <c r="K669" s="30"/>
      <c r="L669" s="29">
        <f t="shared" si="30"/>
        <v>0</v>
      </c>
      <c r="M669" s="31">
        <f t="shared" ca="1" si="31"/>
        <v>0</v>
      </c>
      <c r="N669" s="31"/>
      <c r="O669" s="31"/>
      <c r="P669" s="31"/>
      <c r="Q669" s="30">
        <f t="shared" ca="1" si="32"/>
        <v>0</v>
      </c>
      <c r="R669" s="31"/>
      <c r="S669" s="32"/>
      <c r="T669" s="31"/>
    </row>
    <row r="670" spans="1:20" s="33" customFormat="1" x14ac:dyDescent="0.35">
      <c r="A670" s="22">
        <v>668</v>
      </c>
      <c r="B670" s="23"/>
      <c r="C670" s="23"/>
      <c r="D670" s="24"/>
      <c r="E670" s="25">
        <f>IF(D668=0,0,VLOOKUP(D668,Podaci!$B$1:$C$4,2,FALSE))</f>
        <v>0</v>
      </c>
      <c r="F670" s="26" t="s">
        <v>23</v>
      </c>
      <c r="G670" s="27">
        <v>668</v>
      </c>
      <c r="H670" s="28"/>
      <c r="I670" s="29"/>
      <c r="J670" s="30"/>
      <c r="K670" s="30"/>
      <c r="L670" s="29">
        <f t="shared" si="30"/>
        <v>0</v>
      </c>
      <c r="M670" s="31">
        <f t="shared" ca="1" si="31"/>
        <v>0</v>
      </c>
      <c r="N670" s="31"/>
      <c r="O670" s="31"/>
      <c r="P670" s="31"/>
      <c r="Q670" s="30">
        <f t="shared" ca="1" si="32"/>
        <v>0</v>
      </c>
      <c r="R670" s="31"/>
      <c r="S670" s="32"/>
      <c r="T670" s="31"/>
    </row>
    <row r="671" spans="1:20" s="33" customFormat="1" x14ac:dyDescent="0.35">
      <c r="A671" s="22">
        <v>669</v>
      </c>
      <c r="B671" s="23"/>
      <c r="C671" s="23"/>
      <c r="D671" s="24"/>
      <c r="E671" s="25">
        <f>IF(D669=0,0,VLOOKUP(D669,Podaci!$B$1:$C$4,2,FALSE))</f>
        <v>0</v>
      </c>
      <c r="F671" s="26" t="s">
        <v>23</v>
      </c>
      <c r="G671" s="27">
        <v>669</v>
      </c>
      <c r="H671" s="28"/>
      <c r="I671" s="29"/>
      <c r="J671" s="30"/>
      <c r="K671" s="30"/>
      <c r="L671" s="29">
        <f t="shared" si="30"/>
        <v>0</v>
      </c>
      <c r="M671" s="31">
        <f t="shared" ca="1" si="31"/>
        <v>0</v>
      </c>
      <c r="N671" s="31"/>
      <c r="O671" s="31"/>
      <c r="P671" s="31"/>
      <c r="Q671" s="30">
        <f t="shared" ca="1" si="32"/>
        <v>0</v>
      </c>
      <c r="R671" s="31"/>
      <c r="S671" s="32"/>
      <c r="T671" s="31"/>
    </row>
    <row r="672" spans="1:20" s="33" customFormat="1" x14ac:dyDescent="0.35">
      <c r="A672" s="22">
        <v>670</v>
      </c>
      <c r="B672" s="23"/>
      <c r="C672" s="23"/>
      <c r="D672" s="24"/>
      <c r="E672" s="25">
        <f>IF(D670=0,0,VLOOKUP(D670,Podaci!$B$1:$C$4,2,FALSE))</f>
        <v>0</v>
      </c>
      <c r="F672" s="26" t="s">
        <v>23</v>
      </c>
      <c r="G672" s="27">
        <v>670</v>
      </c>
      <c r="H672" s="28"/>
      <c r="I672" s="29"/>
      <c r="J672" s="30"/>
      <c r="K672" s="30"/>
      <c r="L672" s="29">
        <f t="shared" si="30"/>
        <v>0</v>
      </c>
      <c r="M672" s="31">
        <f t="shared" ca="1" si="31"/>
        <v>0</v>
      </c>
      <c r="N672" s="31"/>
      <c r="O672" s="31"/>
      <c r="P672" s="31"/>
      <c r="Q672" s="30">
        <f t="shared" ca="1" si="32"/>
        <v>0</v>
      </c>
      <c r="R672" s="31"/>
      <c r="S672" s="32"/>
      <c r="T672" s="31"/>
    </row>
    <row r="673" spans="1:20" s="33" customFormat="1" x14ac:dyDescent="0.35">
      <c r="A673" s="22">
        <v>671</v>
      </c>
      <c r="B673" s="23"/>
      <c r="C673" s="23"/>
      <c r="D673" s="24"/>
      <c r="E673" s="25">
        <f>IF(D671=0,0,VLOOKUP(D671,Podaci!$B$1:$C$4,2,FALSE))</f>
        <v>0</v>
      </c>
      <c r="F673" s="26" t="s">
        <v>23</v>
      </c>
      <c r="G673" s="27">
        <v>671</v>
      </c>
      <c r="H673" s="28"/>
      <c r="I673" s="29"/>
      <c r="J673" s="30"/>
      <c r="K673" s="30"/>
      <c r="L673" s="29">
        <f t="shared" si="30"/>
        <v>0</v>
      </c>
      <c r="M673" s="31">
        <f t="shared" ca="1" si="31"/>
        <v>0</v>
      </c>
      <c r="N673" s="31"/>
      <c r="O673" s="31"/>
      <c r="P673" s="31"/>
      <c r="Q673" s="30">
        <f t="shared" ca="1" si="32"/>
        <v>0</v>
      </c>
      <c r="R673" s="31"/>
      <c r="S673" s="32"/>
      <c r="T673" s="31"/>
    </row>
    <row r="674" spans="1:20" s="33" customFormat="1" x14ac:dyDescent="0.35">
      <c r="A674" s="22">
        <v>672</v>
      </c>
      <c r="B674" s="23"/>
      <c r="C674" s="23"/>
      <c r="D674" s="24"/>
      <c r="E674" s="25">
        <f>IF(D672=0,0,VLOOKUP(D672,Podaci!$B$1:$C$4,2,FALSE))</f>
        <v>0</v>
      </c>
      <c r="F674" s="26" t="s">
        <v>23</v>
      </c>
      <c r="G674" s="27">
        <v>672</v>
      </c>
      <c r="H674" s="28"/>
      <c r="I674" s="29"/>
      <c r="J674" s="30"/>
      <c r="K674" s="30"/>
      <c r="L674" s="29">
        <f t="shared" si="30"/>
        <v>0</v>
      </c>
      <c r="M674" s="31">
        <f t="shared" ca="1" si="31"/>
        <v>0</v>
      </c>
      <c r="N674" s="31"/>
      <c r="O674" s="31"/>
      <c r="P674" s="31"/>
      <c r="Q674" s="30">
        <f t="shared" ca="1" si="32"/>
        <v>0</v>
      </c>
      <c r="R674" s="31"/>
      <c r="S674" s="32"/>
      <c r="T674" s="31"/>
    </row>
    <row r="675" spans="1:20" s="33" customFormat="1" x14ac:dyDescent="0.35">
      <c r="A675" s="22">
        <v>673</v>
      </c>
      <c r="B675" s="23"/>
      <c r="C675" s="23"/>
      <c r="D675" s="24"/>
      <c r="E675" s="25">
        <f>IF(D673=0,0,VLOOKUP(D673,Podaci!$B$1:$C$4,2,FALSE))</f>
        <v>0</v>
      </c>
      <c r="F675" s="26" t="s">
        <v>23</v>
      </c>
      <c r="G675" s="27">
        <v>673</v>
      </c>
      <c r="H675" s="28"/>
      <c r="I675" s="29"/>
      <c r="J675" s="30"/>
      <c r="K675" s="30"/>
      <c r="L675" s="29">
        <f t="shared" si="30"/>
        <v>0</v>
      </c>
      <c r="M675" s="31">
        <f t="shared" ca="1" si="31"/>
        <v>0</v>
      </c>
      <c r="N675" s="31"/>
      <c r="O675" s="31"/>
      <c r="P675" s="31"/>
      <c r="Q675" s="30">
        <f t="shared" ca="1" si="32"/>
        <v>0</v>
      </c>
      <c r="R675" s="31"/>
      <c r="S675" s="32"/>
      <c r="T675" s="31"/>
    </row>
    <row r="676" spans="1:20" s="33" customFormat="1" x14ac:dyDescent="0.35">
      <c r="A676" s="22">
        <v>674</v>
      </c>
      <c r="B676" s="23"/>
      <c r="C676" s="23"/>
      <c r="D676" s="24"/>
      <c r="E676" s="25">
        <f>IF(D674=0,0,VLOOKUP(D674,Podaci!$B$1:$C$4,2,FALSE))</f>
        <v>0</v>
      </c>
      <c r="F676" s="26" t="s">
        <v>23</v>
      </c>
      <c r="G676" s="27">
        <v>674</v>
      </c>
      <c r="H676" s="28"/>
      <c r="I676" s="29"/>
      <c r="J676" s="30"/>
      <c r="K676" s="30"/>
      <c r="L676" s="29">
        <f t="shared" si="30"/>
        <v>0</v>
      </c>
      <c r="M676" s="31">
        <f t="shared" ca="1" si="31"/>
        <v>0</v>
      </c>
      <c r="N676" s="31"/>
      <c r="O676" s="31"/>
      <c r="P676" s="31"/>
      <c r="Q676" s="30">
        <f t="shared" ca="1" si="32"/>
        <v>0</v>
      </c>
      <c r="R676" s="31"/>
      <c r="S676" s="32"/>
      <c r="T676" s="31"/>
    </row>
    <row r="677" spans="1:20" s="33" customFormat="1" x14ac:dyDescent="0.35">
      <c r="A677" s="22">
        <v>675</v>
      </c>
      <c r="B677" s="23"/>
      <c r="C677" s="23"/>
      <c r="D677" s="24"/>
      <c r="E677" s="25">
        <f>IF(D675=0,0,VLOOKUP(D675,Podaci!$B$1:$C$4,2,FALSE))</f>
        <v>0</v>
      </c>
      <c r="F677" s="26" t="s">
        <v>23</v>
      </c>
      <c r="G677" s="27">
        <v>675</v>
      </c>
      <c r="H677" s="28"/>
      <c r="I677" s="29"/>
      <c r="J677" s="30"/>
      <c r="K677" s="30"/>
      <c r="L677" s="29">
        <f t="shared" si="30"/>
        <v>0</v>
      </c>
      <c r="M677" s="31">
        <f t="shared" ca="1" si="31"/>
        <v>0</v>
      </c>
      <c r="N677" s="31"/>
      <c r="O677" s="31"/>
      <c r="P677" s="31"/>
      <c r="Q677" s="30">
        <f t="shared" ca="1" si="32"/>
        <v>0</v>
      </c>
      <c r="R677" s="31"/>
      <c r="S677" s="32"/>
      <c r="T677" s="31"/>
    </row>
    <row r="678" spans="1:20" s="33" customFormat="1" x14ac:dyDescent="0.35">
      <c r="A678" s="22">
        <v>676</v>
      </c>
      <c r="B678" s="23"/>
      <c r="C678" s="23"/>
      <c r="D678" s="24"/>
      <c r="E678" s="25">
        <f>IF(D676=0,0,VLOOKUP(D676,Podaci!$B$1:$C$4,2,FALSE))</f>
        <v>0</v>
      </c>
      <c r="F678" s="26" t="s">
        <v>23</v>
      </c>
      <c r="G678" s="27">
        <v>676</v>
      </c>
      <c r="H678" s="28"/>
      <c r="I678" s="29"/>
      <c r="J678" s="30"/>
      <c r="K678" s="30"/>
      <c r="L678" s="29">
        <f t="shared" si="30"/>
        <v>0</v>
      </c>
      <c r="M678" s="31">
        <f t="shared" ca="1" si="31"/>
        <v>0</v>
      </c>
      <c r="N678" s="31"/>
      <c r="O678" s="31"/>
      <c r="P678" s="31"/>
      <c r="Q678" s="30">
        <f t="shared" ca="1" si="32"/>
        <v>0</v>
      </c>
      <c r="R678" s="31"/>
      <c r="S678" s="32"/>
      <c r="T678" s="31"/>
    </row>
    <row r="679" spans="1:20" s="33" customFormat="1" x14ac:dyDescent="0.35">
      <c r="A679" s="22">
        <v>677</v>
      </c>
      <c r="B679" s="23"/>
      <c r="C679" s="23"/>
      <c r="D679" s="24"/>
      <c r="E679" s="25">
        <f>IF(D677=0,0,VLOOKUP(D677,Podaci!$B$1:$C$4,2,FALSE))</f>
        <v>0</v>
      </c>
      <c r="F679" s="26" t="s">
        <v>23</v>
      </c>
      <c r="G679" s="27">
        <v>677</v>
      </c>
      <c r="H679" s="28"/>
      <c r="I679" s="29"/>
      <c r="J679" s="30"/>
      <c r="K679" s="30"/>
      <c r="L679" s="29">
        <f t="shared" si="30"/>
        <v>0</v>
      </c>
      <c r="M679" s="31">
        <f t="shared" ca="1" si="31"/>
        <v>0</v>
      </c>
      <c r="N679" s="31"/>
      <c r="O679" s="31"/>
      <c r="P679" s="31"/>
      <c r="Q679" s="30">
        <f t="shared" ca="1" si="32"/>
        <v>0</v>
      </c>
      <c r="R679" s="31"/>
      <c r="S679" s="32"/>
      <c r="T679" s="31"/>
    </row>
    <row r="680" spans="1:20" s="33" customFormat="1" x14ac:dyDescent="0.35">
      <c r="A680" s="22">
        <v>678</v>
      </c>
      <c r="B680" s="23"/>
      <c r="C680" s="23"/>
      <c r="D680" s="24"/>
      <c r="E680" s="25">
        <f>IF(D678=0,0,VLOOKUP(D678,Podaci!$B$1:$C$4,2,FALSE))</f>
        <v>0</v>
      </c>
      <c r="F680" s="26" t="s">
        <v>23</v>
      </c>
      <c r="G680" s="27">
        <v>678</v>
      </c>
      <c r="H680" s="28"/>
      <c r="I680" s="29"/>
      <c r="J680" s="30"/>
      <c r="K680" s="30"/>
      <c r="L680" s="29">
        <f t="shared" si="30"/>
        <v>0</v>
      </c>
      <c r="M680" s="31">
        <f t="shared" ca="1" si="31"/>
        <v>0</v>
      </c>
      <c r="N680" s="31"/>
      <c r="O680" s="31"/>
      <c r="P680" s="31"/>
      <c r="Q680" s="30">
        <f t="shared" ca="1" si="32"/>
        <v>0</v>
      </c>
      <c r="R680" s="31"/>
      <c r="S680" s="32"/>
      <c r="T680" s="31"/>
    </row>
    <row r="681" spans="1:20" s="33" customFormat="1" x14ac:dyDescent="0.35">
      <c r="A681" s="22">
        <v>679</v>
      </c>
      <c r="B681" s="23"/>
      <c r="C681" s="23"/>
      <c r="D681" s="24"/>
      <c r="E681" s="25">
        <f>IF(D679=0,0,VLOOKUP(D679,Podaci!$B$1:$C$4,2,FALSE))</f>
        <v>0</v>
      </c>
      <c r="F681" s="26" t="s">
        <v>23</v>
      </c>
      <c r="G681" s="27">
        <v>679</v>
      </c>
      <c r="H681" s="28"/>
      <c r="I681" s="29"/>
      <c r="J681" s="30"/>
      <c r="K681" s="30"/>
      <c r="L681" s="29">
        <f t="shared" si="30"/>
        <v>0</v>
      </c>
      <c r="M681" s="31">
        <f t="shared" ca="1" si="31"/>
        <v>0</v>
      </c>
      <c r="N681" s="31"/>
      <c r="O681" s="31"/>
      <c r="P681" s="31"/>
      <c r="Q681" s="30">
        <f t="shared" ca="1" si="32"/>
        <v>0</v>
      </c>
      <c r="R681" s="31"/>
      <c r="S681" s="32"/>
      <c r="T681" s="31"/>
    </row>
    <row r="682" spans="1:20" s="33" customFormat="1" x14ac:dyDescent="0.35">
      <c r="A682" s="22">
        <v>680</v>
      </c>
      <c r="B682" s="23"/>
      <c r="C682" s="23"/>
      <c r="D682" s="24"/>
      <c r="E682" s="25">
        <f>IF(D680=0,0,VLOOKUP(D680,Podaci!$B$1:$C$4,2,FALSE))</f>
        <v>0</v>
      </c>
      <c r="F682" s="26" t="s">
        <v>23</v>
      </c>
      <c r="G682" s="27">
        <v>680</v>
      </c>
      <c r="H682" s="28"/>
      <c r="I682" s="29"/>
      <c r="J682" s="30"/>
      <c r="K682" s="30"/>
      <c r="L682" s="29">
        <f t="shared" si="30"/>
        <v>0</v>
      </c>
      <c r="M682" s="31">
        <f t="shared" ca="1" si="31"/>
        <v>0</v>
      </c>
      <c r="N682" s="31"/>
      <c r="O682" s="31"/>
      <c r="P682" s="31"/>
      <c r="Q682" s="30">
        <f t="shared" ca="1" si="32"/>
        <v>0</v>
      </c>
      <c r="R682" s="31"/>
      <c r="S682" s="32"/>
      <c r="T682" s="31"/>
    </row>
    <row r="683" spans="1:20" s="33" customFormat="1" x14ac:dyDescent="0.35">
      <c r="A683" s="22">
        <v>681</v>
      </c>
      <c r="B683" s="23"/>
      <c r="C683" s="23"/>
      <c r="D683" s="24"/>
      <c r="E683" s="25">
        <f>IF(D681=0,0,VLOOKUP(D681,Podaci!$B$1:$C$4,2,FALSE))</f>
        <v>0</v>
      </c>
      <c r="F683" s="26" t="s">
        <v>23</v>
      </c>
      <c r="G683" s="27">
        <v>681</v>
      </c>
      <c r="H683" s="28"/>
      <c r="I683" s="29"/>
      <c r="J683" s="30"/>
      <c r="K683" s="30"/>
      <c r="L683" s="29">
        <f t="shared" si="30"/>
        <v>0</v>
      </c>
      <c r="M683" s="31">
        <f t="shared" ca="1" si="31"/>
        <v>0</v>
      </c>
      <c r="N683" s="31"/>
      <c r="O683" s="31"/>
      <c r="P683" s="31"/>
      <c r="Q683" s="30">
        <f t="shared" ca="1" si="32"/>
        <v>0</v>
      </c>
      <c r="R683" s="31"/>
      <c r="S683" s="32"/>
      <c r="T683" s="31"/>
    </row>
    <row r="684" spans="1:20" s="33" customFormat="1" x14ac:dyDescent="0.35">
      <c r="A684" s="22">
        <v>682</v>
      </c>
      <c r="B684" s="23"/>
      <c r="C684" s="23"/>
      <c r="D684" s="24"/>
      <c r="E684" s="25">
        <f>IF(D682=0,0,VLOOKUP(D682,Podaci!$B$1:$C$4,2,FALSE))</f>
        <v>0</v>
      </c>
      <c r="F684" s="26" t="s">
        <v>23</v>
      </c>
      <c r="G684" s="27">
        <v>682</v>
      </c>
      <c r="H684" s="28"/>
      <c r="I684" s="29"/>
      <c r="J684" s="30"/>
      <c r="K684" s="30"/>
      <c r="L684" s="29">
        <f t="shared" si="30"/>
        <v>0</v>
      </c>
      <c r="M684" s="31">
        <f t="shared" ca="1" si="31"/>
        <v>0</v>
      </c>
      <c r="N684" s="31"/>
      <c r="O684" s="31"/>
      <c r="P684" s="31"/>
      <c r="Q684" s="30">
        <f t="shared" ca="1" si="32"/>
        <v>0</v>
      </c>
      <c r="R684" s="31"/>
      <c r="S684" s="32"/>
      <c r="T684" s="31"/>
    </row>
    <row r="685" spans="1:20" s="33" customFormat="1" x14ac:dyDescent="0.35">
      <c r="A685" s="22">
        <v>683</v>
      </c>
      <c r="B685" s="23"/>
      <c r="C685" s="23"/>
      <c r="D685" s="24"/>
      <c r="E685" s="25">
        <f>IF(D683=0,0,VLOOKUP(D683,Podaci!$B$1:$C$4,2,FALSE))</f>
        <v>0</v>
      </c>
      <c r="F685" s="26" t="s">
        <v>23</v>
      </c>
      <c r="G685" s="27">
        <v>683</v>
      </c>
      <c r="H685" s="28"/>
      <c r="I685" s="29"/>
      <c r="J685" s="30"/>
      <c r="K685" s="30"/>
      <c r="L685" s="29">
        <f t="shared" si="30"/>
        <v>0</v>
      </c>
      <c r="M685" s="31">
        <f t="shared" ca="1" si="31"/>
        <v>0</v>
      </c>
      <c r="N685" s="31"/>
      <c r="O685" s="31"/>
      <c r="P685" s="31"/>
      <c r="Q685" s="30">
        <f t="shared" ca="1" si="32"/>
        <v>0</v>
      </c>
      <c r="R685" s="31"/>
      <c r="S685" s="32"/>
      <c r="T685" s="31"/>
    </row>
    <row r="686" spans="1:20" s="33" customFormat="1" x14ac:dyDescent="0.35">
      <c r="A686" s="22">
        <v>684</v>
      </c>
      <c r="B686" s="23"/>
      <c r="C686" s="23"/>
      <c r="D686" s="24"/>
      <c r="E686" s="25">
        <f>IF(D684=0,0,VLOOKUP(D684,Podaci!$B$1:$C$4,2,FALSE))</f>
        <v>0</v>
      </c>
      <c r="F686" s="26" t="s">
        <v>23</v>
      </c>
      <c r="G686" s="27">
        <v>684</v>
      </c>
      <c r="H686" s="28"/>
      <c r="I686" s="29"/>
      <c r="J686" s="30"/>
      <c r="K686" s="30"/>
      <c r="L686" s="29">
        <f t="shared" si="30"/>
        <v>0</v>
      </c>
      <c r="M686" s="31">
        <f t="shared" ca="1" si="31"/>
        <v>0</v>
      </c>
      <c r="N686" s="31"/>
      <c r="O686" s="31"/>
      <c r="P686" s="31"/>
      <c r="Q686" s="30">
        <f t="shared" ca="1" si="32"/>
        <v>0</v>
      </c>
      <c r="R686" s="31"/>
      <c r="S686" s="32"/>
      <c r="T686" s="31"/>
    </row>
    <row r="687" spans="1:20" s="33" customFormat="1" x14ac:dyDescent="0.35">
      <c r="A687" s="22">
        <v>685</v>
      </c>
      <c r="B687" s="23"/>
      <c r="C687" s="23"/>
      <c r="D687" s="24"/>
      <c r="E687" s="25">
        <f>IF(D685=0,0,VLOOKUP(D685,Podaci!$B$1:$C$4,2,FALSE))</f>
        <v>0</v>
      </c>
      <c r="F687" s="26" t="s">
        <v>23</v>
      </c>
      <c r="G687" s="27">
        <v>685</v>
      </c>
      <c r="H687" s="28"/>
      <c r="I687" s="29"/>
      <c r="J687" s="30"/>
      <c r="K687" s="30"/>
      <c r="L687" s="29">
        <f t="shared" si="30"/>
        <v>0</v>
      </c>
      <c r="M687" s="31">
        <f t="shared" ca="1" si="31"/>
        <v>0</v>
      </c>
      <c r="N687" s="31"/>
      <c r="O687" s="31"/>
      <c r="P687" s="31"/>
      <c r="Q687" s="30">
        <f t="shared" ca="1" si="32"/>
        <v>0</v>
      </c>
      <c r="R687" s="31"/>
      <c r="S687" s="32"/>
      <c r="T687" s="31"/>
    </row>
    <row r="688" spans="1:20" s="33" customFormat="1" x14ac:dyDescent="0.35">
      <c r="A688" s="22">
        <v>686</v>
      </c>
      <c r="B688" s="23"/>
      <c r="C688" s="23"/>
      <c r="D688" s="24"/>
      <c r="E688" s="25">
        <f>IF(D686=0,0,VLOOKUP(D686,Podaci!$B$1:$C$4,2,FALSE))</f>
        <v>0</v>
      </c>
      <c r="F688" s="26" t="s">
        <v>23</v>
      </c>
      <c r="G688" s="27">
        <v>686</v>
      </c>
      <c r="H688" s="28"/>
      <c r="I688" s="29"/>
      <c r="J688" s="30"/>
      <c r="K688" s="30"/>
      <c r="L688" s="29">
        <f t="shared" si="30"/>
        <v>0</v>
      </c>
      <c r="M688" s="31">
        <f t="shared" ca="1" si="31"/>
        <v>0</v>
      </c>
      <c r="N688" s="31"/>
      <c r="O688" s="31"/>
      <c r="P688" s="31"/>
      <c r="Q688" s="30">
        <f t="shared" ca="1" si="32"/>
        <v>0</v>
      </c>
      <c r="R688" s="31"/>
      <c r="S688" s="32"/>
      <c r="T688" s="31"/>
    </row>
    <row r="689" spans="1:20" s="33" customFormat="1" x14ac:dyDescent="0.35">
      <c r="A689" s="22">
        <v>687</v>
      </c>
      <c r="B689" s="23"/>
      <c r="C689" s="23"/>
      <c r="D689" s="24"/>
      <c r="E689" s="25">
        <f>IF(D687=0,0,VLOOKUP(D687,Podaci!$B$1:$C$4,2,FALSE))</f>
        <v>0</v>
      </c>
      <c r="F689" s="26" t="s">
        <v>23</v>
      </c>
      <c r="G689" s="27">
        <v>687</v>
      </c>
      <c r="H689" s="28"/>
      <c r="I689" s="29"/>
      <c r="J689" s="30"/>
      <c r="K689" s="30"/>
      <c r="L689" s="29">
        <f t="shared" si="30"/>
        <v>0</v>
      </c>
      <c r="M689" s="31">
        <f t="shared" ca="1" si="31"/>
        <v>0</v>
      </c>
      <c r="N689" s="31"/>
      <c r="O689" s="31"/>
      <c r="P689" s="31"/>
      <c r="Q689" s="30">
        <f t="shared" ca="1" si="32"/>
        <v>0</v>
      </c>
      <c r="R689" s="31"/>
      <c r="S689" s="32"/>
      <c r="T689" s="31"/>
    </row>
    <row r="690" spans="1:20" s="33" customFormat="1" x14ac:dyDescent="0.35">
      <c r="A690" s="22">
        <v>688</v>
      </c>
      <c r="B690" s="23"/>
      <c r="C690" s="23"/>
      <c r="D690" s="24"/>
      <c r="E690" s="25">
        <f>IF(D688=0,0,VLOOKUP(D688,Podaci!$B$1:$C$4,2,FALSE))</f>
        <v>0</v>
      </c>
      <c r="F690" s="26" t="s">
        <v>23</v>
      </c>
      <c r="G690" s="27">
        <v>688</v>
      </c>
      <c r="H690" s="28"/>
      <c r="I690" s="29"/>
      <c r="J690" s="30"/>
      <c r="K690" s="30"/>
      <c r="L690" s="29">
        <f t="shared" si="30"/>
        <v>0</v>
      </c>
      <c r="M690" s="31">
        <f t="shared" ca="1" si="31"/>
        <v>0</v>
      </c>
      <c r="N690" s="31"/>
      <c r="O690" s="31"/>
      <c r="P690" s="31"/>
      <c r="Q690" s="30">
        <f t="shared" ca="1" si="32"/>
        <v>0</v>
      </c>
      <c r="R690" s="31"/>
      <c r="S690" s="32"/>
      <c r="T690" s="31"/>
    </row>
    <row r="691" spans="1:20" s="33" customFormat="1" x14ac:dyDescent="0.35">
      <c r="A691" s="22">
        <v>689</v>
      </c>
      <c r="B691" s="23"/>
      <c r="C691" s="23"/>
      <c r="D691" s="24"/>
      <c r="E691" s="25">
        <f>IF(D689=0,0,VLOOKUP(D689,Podaci!$B$1:$C$4,2,FALSE))</f>
        <v>0</v>
      </c>
      <c r="F691" s="26" t="s">
        <v>23</v>
      </c>
      <c r="G691" s="27">
        <v>689</v>
      </c>
      <c r="H691" s="28"/>
      <c r="I691" s="29"/>
      <c r="J691" s="30"/>
      <c r="K691" s="30"/>
      <c r="L691" s="29">
        <f t="shared" si="30"/>
        <v>0</v>
      </c>
      <c r="M691" s="31">
        <f t="shared" ca="1" si="31"/>
        <v>0</v>
      </c>
      <c r="N691" s="31"/>
      <c r="O691" s="31"/>
      <c r="P691" s="31"/>
      <c r="Q691" s="30">
        <f t="shared" ca="1" si="32"/>
        <v>0</v>
      </c>
      <c r="R691" s="31"/>
      <c r="S691" s="32"/>
      <c r="T691" s="31"/>
    </row>
    <row r="692" spans="1:20" s="33" customFormat="1" x14ac:dyDescent="0.35">
      <c r="A692" s="22">
        <v>690</v>
      </c>
      <c r="B692" s="23"/>
      <c r="C692" s="23"/>
      <c r="D692" s="24"/>
      <c r="E692" s="25">
        <f>IF(D690=0,0,VLOOKUP(D690,Podaci!$B$1:$C$4,2,FALSE))</f>
        <v>0</v>
      </c>
      <c r="F692" s="26" t="s">
        <v>23</v>
      </c>
      <c r="G692" s="27">
        <v>690</v>
      </c>
      <c r="H692" s="28"/>
      <c r="I692" s="29"/>
      <c r="J692" s="30"/>
      <c r="K692" s="30"/>
      <c r="L692" s="29">
        <f t="shared" si="30"/>
        <v>0</v>
      </c>
      <c r="M692" s="31">
        <f t="shared" ca="1" si="31"/>
        <v>0</v>
      </c>
      <c r="N692" s="31"/>
      <c r="O692" s="31"/>
      <c r="P692" s="31"/>
      <c r="Q692" s="30">
        <f t="shared" ca="1" si="32"/>
        <v>0</v>
      </c>
      <c r="R692" s="31"/>
      <c r="S692" s="32"/>
      <c r="T692" s="31"/>
    </row>
    <row r="693" spans="1:20" s="33" customFormat="1" x14ac:dyDescent="0.35">
      <c r="A693" s="22">
        <v>691</v>
      </c>
      <c r="B693" s="23"/>
      <c r="C693" s="23"/>
      <c r="D693" s="24"/>
      <c r="E693" s="25">
        <f>IF(D691=0,0,VLOOKUP(D691,Podaci!$B$1:$C$4,2,FALSE))</f>
        <v>0</v>
      </c>
      <c r="F693" s="26" t="s">
        <v>23</v>
      </c>
      <c r="G693" s="27">
        <v>691</v>
      </c>
      <c r="H693" s="28"/>
      <c r="I693" s="29"/>
      <c r="J693" s="30"/>
      <c r="K693" s="30"/>
      <c r="L693" s="29">
        <f t="shared" si="30"/>
        <v>0</v>
      </c>
      <c r="M693" s="31">
        <f t="shared" ca="1" si="31"/>
        <v>0</v>
      </c>
      <c r="N693" s="31"/>
      <c r="O693" s="31"/>
      <c r="P693" s="31"/>
      <c r="Q693" s="30">
        <f t="shared" ca="1" si="32"/>
        <v>0</v>
      </c>
      <c r="R693" s="31"/>
      <c r="S693" s="32"/>
      <c r="T693" s="31"/>
    </row>
    <row r="694" spans="1:20" s="33" customFormat="1" x14ac:dyDescent="0.35">
      <c r="A694" s="22">
        <v>692</v>
      </c>
      <c r="B694" s="23"/>
      <c r="C694" s="23"/>
      <c r="D694" s="24"/>
      <c r="E694" s="25">
        <f>IF(D692=0,0,VLOOKUP(D692,Podaci!$B$1:$C$4,2,FALSE))</f>
        <v>0</v>
      </c>
      <c r="F694" s="26" t="s">
        <v>23</v>
      </c>
      <c r="G694" s="27">
        <v>692</v>
      </c>
      <c r="H694" s="28"/>
      <c r="I694" s="29"/>
      <c r="J694" s="30"/>
      <c r="K694" s="30"/>
      <c r="L694" s="29">
        <f t="shared" si="30"/>
        <v>0</v>
      </c>
      <c r="M694" s="31">
        <f t="shared" ca="1" si="31"/>
        <v>0</v>
      </c>
      <c r="N694" s="31"/>
      <c r="O694" s="31"/>
      <c r="P694" s="31"/>
      <c r="Q694" s="30">
        <f t="shared" ca="1" si="32"/>
        <v>0</v>
      </c>
      <c r="R694" s="31"/>
      <c r="S694" s="32"/>
      <c r="T694" s="31"/>
    </row>
    <row r="695" spans="1:20" s="33" customFormat="1" x14ac:dyDescent="0.35">
      <c r="A695" s="22">
        <v>693</v>
      </c>
      <c r="B695" s="23"/>
      <c r="C695" s="23"/>
      <c r="D695" s="24"/>
      <c r="E695" s="25">
        <f>IF(D693=0,0,VLOOKUP(D693,Podaci!$B$1:$C$4,2,FALSE))</f>
        <v>0</v>
      </c>
      <c r="F695" s="26" t="s">
        <v>23</v>
      </c>
      <c r="G695" s="27">
        <v>693</v>
      </c>
      <c r="H695" s="28"/>
      <c r="I695" s="29"/>
      <c r="J695" s="30"/>
      <c r="K695" s="30"/>
      <c r="L695" s="29">
        <f t="shared" si="30"/>
        <v>0</v>
      </c>
      <c r="M695" s="31">
        <f t="shared" ca="1" si="31"/>
        <v>0</v>
      </c>
      <c r="N695" s="31"/>
      <c r="O695" s="31"/>
      <c r="P695" s="31"/>
      <c r="Q695" s="30">
        <f t="shared" ca="1" si="32"/>
        <v>0</v>
      </c>
      <c r="R695" s="31"/>
      <c r="S695" s="32"/>
      <c r="T695" s="31"/>
    </row>
    <row r="696" spans="1:20" s="33" customFormat="1" x14ac:dyDescent="0.35">
      <c r="A696" s="22">
        <v>694</v>
      </c>
      <c r="B696" s="23"/>
      <c r="C696" s="23"/>
      <c r="D696" s="24"/>
      <c r="E696" s="25">
        <f>IF(D694=0,0,VLOOKUP(D694,Podaci!$B$1:$C$4,2,FALSE))</f>
        <v>0</v>
      </c>
      <c r="F696" s="26" t="s">
        <v>23</v>
      </c>
      <c r="G696" s="27">
        <v>694</v>
      </c>
      <c r="H696" s="28"/>
      <c r="I696" s="29"/>
      <c r="J696" s="30"/>
      <c r="K696" s="30"/>
      <c r="L696" s="29">
        <f t="shared" si="30"/>
        <v>0</v>
      </c>
      <c r="M696" s="31">
        <f t="shared" ca="1" si="31"/>
        <v>0</v>
      </c>
      <c r="N696" s="31"/>
      <c r="O696" s="31"/>
      <c r="P696" s="31"/>
      <c r="Q696" s="30">
        <f t="shared" ca="1" si="32"/>
        <v>0</v>
      </c>
      <c r="R696" s="31"/>
      <c r="S696" s="32"/>
      <c r="T696" s="31"/>
    </row>
    <row r="697" spans="1:20" s="33" customFormat="1" x14ac:dyDescent="0.35">
      <c r="A697" s="22">
        <v>695</v>
      </c>
      <c r="B697" s="23"/>
      <c r="C697" s="23"/>
      <c r="D697" s="24"/>
      <c r="E697" s="25">
        <f>IF(D695=0,0,VLOOKUP(D695,Podaci!$B$1:$C$4,2,FALSE))</f>
        <v>0</v>
      </c>
      <c r="F697" s="26" t="s">
        <v>23</v>
      </c>
      <c r="G697" s="27">
        <v>695</v>
      </c>
      <c r="H697" s="28"/>
      <c r="I697" s="29"/>
      <c r="J697" s="30"/>
      <c r="K697" s="30"/>
      <c r="L697" s="29">
        <f t="shared" si="30"/>
        <v>0</v>
      </c>
      <c r="M697" s="31">
        <f t="shared" ca="1" si="31"/>
        <v>0</v>
      </c>
      <c r="N697" s="31"/>
      <c r="O697" s="31"/>
      <c r="P697" s="31"/>
      <c r="Q697" s="30">
        <f t="shared" ca="1" si="32"/>
        <v>0</v>
      </c>
      <c r="R697" s="31"/>
      <c r="S697" s="32"/>
      <c r="T697" s="31"/>
    </row>
    <row r="698" spans="1:20" s="33" customFormat="1" x14ac:dyDescent="0.35">
      <c r="A698" s="22">
        <v>696</v>
      </c>
      <c r="B698" s="23"/>
      <c r="C698" s="23"/>
      <c r="D698" s="24"/>
      <c r="E698" s="25">
        <f>IF(D696=0,0,VLOOKUP(D696,Podaci!$B$1:$C$4,2,FALSE))</f>
        <v>0</v>
      </c>
      <c r="F698" s="26" t="s">
        <v>23</v>
      </c>
      <c r="G698" s="27">
        <v>696</v>
      </c>
      <c r="H698" s="28"/>
      <c r="I698" s="29"/>
      <c r="J698" s="30"/>
      <c r="K698" s="30"/>
      <c r="L698" s="29">
        <f t="shared" si="30"/>
        <v>0</v>
      </c>
      <c r="M698" s="31">
        <f t="shared" ca="1" si="31"/>
        <v>0</v>
      </c>
      <c r="N698" s="31"/>
      <c r="O698" s="31"/>
      <c r="P698" s="31"/>
      <c r="Q698" s="30">
        <f t="shared" ca="1" si="32"/>
        <v>0</v>
      </c>
      <c r="R698" s="31"/>
      <c r="S698" s="32"/>
      <c r="T698" s="31"/>
    </row>
    <row r="699" spans="1:20" s="33" customFormat="1" x14ac:dyDescent="0.35">
      <c r="A699" s="22">
        <v>697</v>
      </c>
      <c r="B699" s="23"/>
      <c r="C699" s="23"/>
      <c r="D699" s="24"/>
      <c r="E699" s="25">
        <f>IF(D697=0,0,VLOOKUP(D697,Podaci!$B$1:$C$4,2,FALSE))</f>
        <v>0</v>
      </c>
      <c r="F699" s="26" t="s">
        <v>23</v>
      </c>
      <c r="G699" s="27">
        <v>697</v>
      </c>
      <c r="H699" s="28"/>
      <c r="I699" s="29"/>
      <c r="J699" s="30"/>
      <c r="K699" s="30"/>
      <c r="L699" s="29">
        <f t="shared" si="30"/>
        <v>0</v>
      </c>
      <c r="M699" s="31">
        <f t="shared" ca="1" si="31"/>
        <v>0</v>
      </c>
      <c r="N699" s="31"/>
      <c r="O699" s="31"/>
      <c r="P699" s="31"/>
      <c r="Q699" s="30">
        <f t="shared" ca="1" si="32"/>
        <v>0</v>
      </c>
      <c r="R699" s="31"/>
      <c r="S699" s="32"/>
      <c r="T699" s="31"/>
    </row>
    <row r="700" spans="1:20" s="33" customFormat="1" x14ac:dyDescent="0.35">
      <c r="A700" s="22">
        <v>698</v>
      </c>
      <c r="B700" s="23"/>
      <c r="C700" s="23"/>
      <c r="D700" s="24"/>
      <c r="E700" s="25">
        <f>IF(D698=0,0,VLOOKUP(D698,Podaci!$B$1:$C$4,2,FALSE))</f>
        <v>0</v>
      </c>
      <c r="F700" s="26" t="s">
        <v>23</v>
      </c>
      <c r="G700" s="27">
        <v>698</v>
      </c>
      <c r="H700" s="28"/>
      <c r="I700" s="29"/>
      <c r="J700" s="30"/>
      <c r="K700" s="30"/>
      <c r="L700" s="29">
        <f t="shared" si="30"/>
        <v>0</v>
      </c>
      <c r="M700" s="31">
        <f t="shared" ca="1" si="31"/>
        <v>0</v>
      </c>
      <c r="N700" s="31"/>
      <c r="O700" s="31"/>
      <c r="P700" s="31"/>
      <c r="Q700" s="30">
        <f t="shared" ca="1" si="32"/>
        <v>0</v>
      </c>
      <c r="R700" s="31"/>
      <c r="S700" s="32"/>
      <c r="T700" s="31"/>
    </row>
    <row r="701" spans="1:20" s="33" customFormat="1" x14ac:dyDescent="0.35">
      <c r="A701" s="22">
        <v>699</v>
      </c>
      <c r="B701" s="23"/>
      <c r="C701" s="23"/>
      <c r="D701" s="24"/>
      <c r="E701" s="25">
        <f>IF(D699=0,0,VLOOKUP(D699,Podaci!$B$1:$C$4,2,FALSE))</f>
        <v>0</v>
      </c>
      <c r="F701" s="26" t="s">
        <v>23</v>
      </c>
      <c r="G701" s="27">
        <v>699</v>
      </c>
      <c r="H701" s="28"/>
      <c r="I701" s="29"/>
      <c r="J701" s="30"/>
      <c r="K701" s="30"/>
      <c r="L701" s="29">
        <f t="shared" si="30"/>
        <v>0</v>
      </c>
      <c r="M701" s="31">
        <f t="shared" ca="1" si="31"/>
        <v>0</v>
      </c>
      <c r="N701" s="31"/>
      <c r="O701" s="31"/>
      <c r="P701" s="31"/>
      <c r="Q701" s="30">
        <f t="shared" ca="1" si="32"/>
        <v>0</v>
      </c>
      <c r="R701" s="31"/>
      <c r="S701" s="32"/>
      <c r="T701" s="31"/>
    </row>
    <row r="702" spans="1:20" s="33" customFormat="1" x14ac:dyDescent="0.35">
      <c r="A702" s="22">
        <v>700</v>
      </c>
      <c r="B702" s="23"/>
      <c r="C702" s="23"/>
      <c r="D702" s="24"/>
      <c r="E702" s="25">
        <f>IF(D700=0,0,VLOOKUP(D700,Podaci!$B$1:$C$4,2,FALSE))</f>
        <v>0</v>
      </c>
      <c r="F702" s="26" t="s">
        <v>23</v>
      </c>
      <c r="G702" s="27">
        <v>700</v>
      </c>
      <c r="H702" s="28"/>
      <c r="I702" s="29"/>
      <c r="J702" s="30"/>
      <c r="K702" s="30"/>
      <c r="L702" s="29">
        <f t="shared" si="30"/>
        <v>0</v>
      </c>
      <c r="M702" s="31">
        <f t="shared" ca="1" si="31"/>
        <v>0</v>
      </c>
      <c r="N702" s="31"/>
      <c r="O702" s="31"/>
      <c r="P702" s="31"/>
      <c r="Q702" s="30">
        <f t="shared" ca="1" si="32"/>
        <v>0</v>
      </c>
      <c r="R702" s="31"/>
      <c r="S702" s="32"/>
      <c r="T702" s="31"/>
    </row>
    <row r="703" spans="1:20" s="33" customFormat="1" x14ac:dyDescent="0.35">
      <c r="A703" s="22">
        <v>701</v>
      </c>
      <c r="B703" s="23"/>
      <c r="C703" s="23"/>
      <c r="D703" s="24"/>
      <c r="E703" s="25">
        <f>IF(D701=0,0,VLOOKUP(D701,Podaci!$B$1:$C$4,2,FALSE))</f>
        <v>0</v>
      </c>
      <c r="F703" s="26" t="s">
        <v>23</v>
      </c>
      <c r="G703" s="27">
        <v>701</v>
      </c>
      <c r="H703" s="28"/>
      <c r="I703" s="29"/>
      <c r="J703" s="30"/>
      <c r="K703" s="30"/>
      <c r="L703" s="29">
        <f t="shared" si="30"/>
        <v>0</v>
      </c>
      <c r="M703" s="31">
        <f t="shared" ca="1" si="31"/>
        <v>0</v>
      </c>
      <c r="N703" s="31"/>
      <c r="O703" s="31"/>
      <c r="P703" s="31"/>
      <c r="Q703" s="30">
        <f t="shared" ca="1" si="32"/>
        <v>0</v>
      </c>
      <c r="R703" s="31"/>
      <c r="S703" s="32"/>
      <c r="T703" s="31"/>
    </row>
    <row r="704" spans="1:20" s="33" customFormat="1" x14ac:dyDescent="0.35">
      <c r="A704" s="22">
        <v>702</v>
      </c>
      <c r="B704" s="23"/>
      <c r="C704" s="23"/>
      <c r="D704" s="24"/>
      <c r="E704" s="25">
        <f>IF(D702=0,0,VLOOKUP(D702,Podaci!$B$1:$C$4,2,FALSE))</f>
        <v>0</v>
      </c>
      <c r="F704" s="26" t="s">
        <v>23</v>
      </c>
      <c r="G704" s="27">
        <v>702</v>
      </c>
      <c r="H704" s="28"/>
      <c r="I704" s="29"/>
      <c r="J704" s="30"/>
      <c r="K704" s="30"/>
      <c r="L704" s="29">
        <f t="shared" si="30"/>
        <v>0</v>
      </c>
      <c r="M704" s="31">
        <f t="shared" ca="1" si="31"/>
        <v>0</v>
      </c>
      <c r="N704" s="31"/>
      <c r="O704" s="31"/>
      <c r="P704" s="31"/>
      <c r="Q704" s="30">
        <f t="shared" ca="1" si="32"/>
        <v>0</v>
      </c>
      <c r="R704" s="31"/>
      <c r="S704" s="32"/>
      <c r="T704" s="31"/>
    </row>
    <row r="705" spans="1:20" s="33" customFormat="1" x14ac:dyDescent="0.35">
      <c r="A705" s="22">
        <v>703</v>
      </c>
      <c r="B705" s="23"/>
      <c r="C705" s="23"/>
      <c r="D705" s="24"/>
      <c r="E705" s="25">
        <f>IF(D703=0,0,VLOOKUP(D703,Podaci!$B$1:$C$4,2,FALSE))</f>
        <v>0</v>
      </c>
      <c r="F705" s="26" t="s">
        <v>23</v>
      </c>
      <c r="G705" s="27">
        <v>703</v>
      </c>
      <c r="H705" s="28"/>
      <c r="I705" s="29"/>
      <c r="J705" s="30"/>
      <c r="K705" s="30"/>
      <c r="L705" s="29">
        <f t="shared" si="30"/>
        <v>0</v>
      </c>
      <c r="M705" s="31">
        <f t="shared" ca="1" si="31"/>
        <v>0</v>
      </c>
      <c r="N705" s="31"/>
      <c r="O705" s="31"/>
      <c r="P705" s="31"/>
      <c r="Q705" s="30">
        <f t="shared" ca="1" si="32"/>
        <v>0</v>
      </c>
      <c r="R705" s="31"/>
      <c r="S705" s="32"/>
      <c r="T705" s="31"/>
    </row>
    <row r="706" spans="1:20" s="33" customFormat="1" x14ac:dyDescent="0.35">
      <c r="A706" s="22">
        <v>704</v>
      </c>
      <c r="B706" s="23"/>
      <c r="C706" s="23"/>
      <c r="D706" s="24"/>
      <c r="E706" s="25">
        <f>IF(D704=0,0,VLOOKUP(D704,Podaci!$B$1:$C$4,2,FALSE))</f>
        <v>0</v>
      </c>
      <c r="F706" s="26" t="s">
        <v>23</v>
      </c>
      <c r="G706" s="27">
        <v>704</v>
      </c>
      <c r="H706" s="28"/>
      <c r="I706" s="29"/>
      <c r="J706" s="30"/>
      <c r="K706" s="30"/>
      <c r="L706" s="29">
        <f t="shared" si="30"/>
        <v>0</v>
      </c>
      <c r="M706" s="31">
        <f t="shared" ca="1" si="31"/>
        <v>0</v>
      </c>
      <c r="N706" s="31"/>
      <c r="O706" s="31"/>
      <c r="P706" s="31"/>
      <c r="Q706" s="30">
        <f t="shared" ca="1" si="32"/>
        <v>0</v>
      </c>
      <c r="R706" s="31"/>
      <c r="S706" s="32"/>
      <c r="T706" s="31"/>
    </row>
    <row r="707" spans="1:20" s="33" customFormat="1" x14ac:dyDescent="0.35">
      <c r="A707" s="22">
        <v>705</v>
      </c>
      <c r="B707" s="23"/>
      <c r="C707" s="23"/>
      <c r="D707" s="24"/>
      <c r="E707" s="25">
        <f>IF(D705=0,0,VLOOKUP(D705,Podaci!$B$1:$C$4,2,FALSE))</f>
        <v>0</v>
      </c>
      <c r="F707" s="26" t="s">
        <v>23</v>
      </c>
      <c r="G707" s="27">
        <v>705</v>
      </c>
      <c r="H707" s="28"/>
      <c r="I707" s="29"/>
      <c r="J707" s="30"/>
      <c r="K707" s="30"/>
      <c r="L707" s="29">
        <f t="shared" si="30"/>
        <v>0</v>
      </c>
      <c r="M707" s="31">
        <f t="shared" ca="1" si="31"/>
        <v>0</v>
      </c>
      <c r="N707" s="31"/>
      <c r="O707" s="31"/>
      <c r="P707" s="31"/>
      <c r="Q707" s="30">
        <f t="shared" ca="1" si="32"/>
        <v>0</v>
      </c>
      <c r="R707" s="31"/>
      <c r="S707" s="32"/>
      <c r="T707" s="31"/>
    </row>
    <row r="708" spans="1:20" s="33" customFormat="1" x14ac:dyDescent="0.35">
      <c r="A708" s="22">
        <v>706</v>
      </c>
      <c r="B708" s="23"/>
      <c r="C708" s="23"/>
      <c r="D708" s="24"/>
      <c r="E708" s="25">
        <f>IF(D706=0,0,VLOOKUP(D706,Podaci!$B$1:$C$4,2,FALSE))</f>
        <v>0</v>
      </c>
      <c r="F708" s="26" t="s">
        <v>23</v>
      </c>
      <c r="G708" s="27">
        <v>706</v>
      </c>
      <c r="H708" s="28"/>
      <c r="I708" s="29"/>
      <c r="J708" s="30"/>
      <c r="K708" s="30"/>
      <c r="L708" s="29">
        <f t="shared" ref="L708:L771" si="33">IF(I708=0,0,DATE(YEAR(I708)+J708+K708, MONTH(I708), DAY(I708)))</f>
        <v>0</v>
      </c>
      <c r="M708" s="31">
        <f t="shared" ref="M708:M771" ca="1" si="34">IF(L708=0,0,IF(TODAY()&gt;L708,"istekao","validan"))</f>
        <v>0</v>
      </c>
      <c r="N708" s="31"/>
      <c r="O708" s="31"/>
      <c r="P708" s="31"/>
      <c r="Q708" s="30">
        <f t="shared" ref="Q708:Q771" ca="1" si="35">IF(L708=0,0,L708-TODAY())</f>
        <v>0</v>
      </c>
      <c r="R708" s="31"/>
      <c r="S708" s="32"/>
      <c r="T708" s="31"/>
    </row>
    <row r="709" spans="1:20" s="33" customFormat="1" x14ac:dyDescent="0.35">
      <c r="A709" s="22">
        <v>707</v>
      </c>
      <c r="B709" s="23"/>
      <c r="C709" s="23"/>
      <c r="D709" s="24"/>
      <c r="E709" s="25">
        <f>IF(D707=0,0,VLOOKUP(D707,Podaci!$B$1:$C$4,2,FALSE))</f>
        <v>0</v>
      </c>
      <c r="F709" s="26" t="s">
        <v>23</v>
      </c>
      <c r="G709" s="27">
        <v>707</v>
      </c>
      <c r="H709" s="28"/>
      <c r="I709" s="29"/>
      <c r="J709" s="30"/>
      <c r="K709" s="30"/>
      <c r="L709" s="29">
        <f t="shared" si="33"/>
        <v>0</v>
      </c>
      <c r="M709" s="31">
        <f t="shared" ca="1" si="34"/>
        <v>0</v>
      </c>
      <c r="N709" s="31"/>
      <c r="O709" s="31"/>
      <c r="P709" s="31"/>
      <c r="Q709" s="30">
        <f t="shared" ca="1" si="35"/>
        <v>0</v>
      </c>
      <c r="R709" s="31"/>
      <c r="S709" s="32"/>
      <c r="T709" s="31"/>
    </row>
    <row r="710" spans="1:20" s="33" customFormat="1" x14ac:dyDescent="0.35">
      <c r="A710" s="22">
        <v>708</v>
      </c>
      <c r="B710" s="23"/>
      <c r="C710" s="23"/>
      <c r="D710" s="24"/>
      <c r="E710" s="25">
        <f>IF(D708=0,0,VLOOKUP(D708,Podaci!$B$1:$C$4,2,FALSE))</f>
        <v>0</v>
      </c>
      <c r="F710" s="26" t="s">
        <v>23</v>
      </c>
      <c r="G710" s="27">
        <v>708</v>
      </c>
      <c r="H710" s="28"/>
      <c r="I710" s="29"/>
      <c r="J710" s="30"/>
      <c r="K710" s="30"/>
      <c r="L710" s="29">
        <f t="shared" si="33"/>
        <v>0</v>
      </c>
      <c r="M710" s="31">
        <f t="shared" ca="1" si="34"/>
        <v>0</v>
      </c>
      <c r="N710" s="31"/>
      <c r="O710" s="31"/>
      <c r="P710" s="31"/>
      <c r="Q710" s="30">
        <f t="shared" ca="1" si="35"/>
        <v>0</v>
      </c>
      <c r="R710" s="31"/>
      <c r="S710" s="32"/>
      <c r="T710" s="31"/>
    </row>
    <row r="711" spans="1:20" s="33" customFormat="1" x14ac:dyDescent="0.35">
      <c r="A711" s="22">
        <v>709</v>
      </c>
      <c r="B711" s="23"/>
      <c r="C711" s="23"/>
      <c r="D711" s="24"/>
      <c r="E711" s="25">
        <f>IF(D709=0,0,VLOOKUP(D709,Podaci!$B$1:$C$4,2,FALSE))</f>
        <v>0</v>
      </c>
      <c r="F711" s="26" t="s">
        <v>23</v>
      </c>
      <c r="G711" s="27">
        <v>709</v>
      </c>
      <c r="H711" s="28"/>
      <c r="I711" s="29"/>
      <c r="J711" s="30"/>
      <c r="K711" s="30"/>
      <c r="L711" s="29">
        <f t="shared" si="33"/>
        <v>0</v>
      </c>
      <c r="M711" s="31">
        <f t="shared" ca="1" si="34"/>
        <v>0</v>
      </c>
      <c r="N711" s="31"/>
      <c r="O711" s="31"/>
      <c r="P711" s="31"/>
      <c r="Q711" s="30">
        <f t="shared" ca="1" si="35"/>
        <v>0</v>
      </c>
      <c r="R711" s="31"/>
      <c r="S711" s="32"/>
      <c r="T711" s="31"/>
    </row>
    <row r="712" spans="1:20" s="33" customFormat="1" x14ac:dyDescent="0.35">
      <c r="A712" s="22">
        <v>710</v>
      </c>
      <c r="B712" s="23"/>
      <c r="C712" s="23"/>
      <c r="D712" s="24"/>
      <c r="E712" s="25">
        <f>IF(D710=0,0,VLOOKUP(D710,Podaci!$B$1:$C$4,2,FALSE))</f>
        <v>0</v>
      </c>
      <c r="F712" s="26" t="s">
        <v>23</v>
      </c>
      <c r="G712" s="27">
        <v>710</v>
      </c>
      <c r="H712" s="28"/>
      <c r="I712" s="29"/>
      <c r="J712" s="30"/>
      <c r="K712" s="30"/>
      <c r="L712" s="29">
        <f t="shared" si="33"/>
        <v>0</v>
      </c>
      <c r="M712" s="31">
        <f t="shared" ca="1" si="34"/>
        <v>0</v>
      </c>
      <c r="N712" s="31"/>
      <c r="O712" s="31"/>
      <c r="P712" s="31"/>
      <c r="Q712" s="30">
        <f t="shared" ca="1" si="35"/>
        <v>0</v>
      </c>
      <c r="R712" s="31"/>
      <c r="S712" s="32"/>
      <c r="T712" s="31"/>
    </row>
    <row r="713" spans="1:20" s="33" customFormat="1" x14ac:dyDescent="0.35">
      <c r="A713" s="22">
        <v>711</v>
      </c>
      <c r="B713" s="23"/>
      <c r="C713" s="23"/>
      <c r="D713" s="24"/>
      <c r="E713" s="25">
        <f>IF(D711=0,0,VLOOKUP(D711,Podaci!$B$1:$C$4,2,FALSE))</f>
        <v>0</v>
      </c>
      <c r="F713" s="26" t="s">
        <v>23</v>
      </c>
      <c r="G713" s="27">
        <v>711</v>
      </c>
      <c r="H713" s="28"/>
      <c r="I713" s="29"/>
      <c r="J713" s="30"/>
      <c r="K713" s="30"/>
      <c r="L713" s="29">
        <f t="shared" si="33"/>
        <v>0</v>
      </c>
      <c r="M713" s="31">
        <f t="shared" ca="1" si="34"/>
        <v>0</v>
      </c>
      <c r="N713" s="31"/>
      <c r="O713" s="31"/>
      <c r="P713" s="31"/>
      <c r="Q713" s="30">
        <f t="shared" ca="1" si="35"/>
        <v>0</v>
      </c>
      <c r="R713" s="31"/>
      <c r="S713" s="32"/>
      <c r="T713" s="31"/>
    </row>
    <row r="714" spans="1:20" s="33" customFormat="1" x14ac:dyDescent="0.35">
      <c r="A714" s="22">
        <v>712</v>
      </c>
      <c r="B714" s="23"/>
      <c r="C714" s="23"/>
      <c r="D714" s="24"/>
      <c r="E714" s="25">
        <f>IF(D712=0,0,VLOOKUP(D712,Podaci!$B$1:$C$4,2,FALSE))</f>
        <v>0</v>
      </c>
      <c r="F714" s="26" t="s">
        <v>23</v>
      </c>
      <c r="G714" s="27">
        <v>712</v>
      </c>
      <c r="H714" s="28"/>
      <c r="I714" s="29"/>
      <c r="J714" s="30"/>
      <c r="K714" s="30"/>
      <c r="L714" s="29">
        <f t="shared" si="33"/>
        <v>0</v>
      </c>
      <c r="M714" s="31">
        <f t="shared" ca="1" si="34"/>
        <v>0</v>
      </c>
      <c r="N714" s="31"/>
      <c r="O714" s="31"/>
      <c r="P714" s="31"/>
      <c r="Q714" s="30">
        <f t="shared" ca="1" si="35"/>
        <v>0</v>
      </c>
      <c r="R714" s="31"/>
      <c r="S714" s="32"/>
      <c r="T714" s="31"/>
    </row>
    <row r="715" spans="1:20" s="33" customFormat="1" x14ac:dyDescent="0.35">
      <c r="A715" s="22">
        <v>713</v>
      </c>
      <c r="B715" s="23"/>
      <c r="C715" s="23"/>
      <c r="D715" s="24"/>
      <c r="E715" s="25">
        <f>IF(D713=0,0,VLOOKUP(D713,Podaci!$B$1:$C$4,2,FALSE))</f>
        <v>0</v>
      </c>
      <c r="F715" s="26" t="s">
        <v>23</v>
      </c>
      <c r="G715" s="27">
        <v>713</v>
      </c>
      <c r="H715" s="28"/>
      <c r="I715" s="29"/>
      <c r="J715" s="30"/>
      <c r="K715" s="30"/>
      <c r="L715" s="29">
        <f t="shared" si="33"/>
        <v>0</v>
      </c>
      <c r="M715" s="31">
        <f t="shared" ca="1" si="34"/>
        <v>0</v>
      </c>
      <c r="N715" s="31"/>
      <c r="O715" s="31"/>
      <c r="P715" s="31"/>
      <c r="Q715" s="30">
        <f t="shared" ca="1" si="35"/>
        <v>0</v>
      </c>
      <c r="R715" s="31"/>
      <c r="S715" s="32"/>
      <c r="T715" s="31"/>
    </row>
    <row r="716" spans="1:20" s="33" customFormat="1" x14ac:dyDescent="0.35">
      <c r="A716" s="22">
        <v>714</v>
      </c>
      <c r="B716" s="23"/>
      <c r="C716" s="23"/>
      <c r="D716" s="24"/>
      <c r="E716" s="25">
        <f>IF(D714=0,0,VLOOKUP(D714,Podaci!$B$1:$C$4,2,FALSE))</f>
        <v>0</v>
      </c>
      <c r="F716" s="26" t="s">
        <v>23</v>
      </c>
      <c r="G716" s="27">
        <v>714</v>
      </c>
      <c r="H716" s="28"/>
      <c r="I716" s="29"/>
      <c r="J716" s="30"/>
      <c r="K716" s="30"/>
      <c r="L716" s="29">
        <f t="shared" si="33"/>
        <v>0</v>
      </c>
      <c r="M716" s="31">
        <f t="shared" ca="1" si="34"/>
        <v>0</v>
      </c>
      <c r="N716" s="31"/>
      <c r="O716" s="31"/>
      <c r="P716" s="31"/>
      <c r="Q716" s="30">
        <f t="shared" ca="1" si="35"/>
        <v>0</v>
      </c>
      <c r="R716" s="31"/>
      <c r="S716" s="32"/>
      <c r="T716" s="31"/>
    </row>
    <row r="717" spans="1:20" s="33" customFormat="1" x14ac:dyDescent="0.35">
      <c r="A717" s="22">
        <v>715</v>
      </c>
      <c r="B717" s="23"/>
      <c r="C717" s="23"/>
      <c r="D717" s="24"/>
      <c r="E717" s="25">
        <f>IF(D715=0,0,VLOOKUP(D715,Podaci!$B$1:$C$4,2,FALSE))</f>
        <v>0</v>
      </c>
      <c r="F717" s="26" t="s">
        <v>23</v>
      </c>
      <c r="G717" s="27">
        <v>715</v>
      </c>
      <c r="H717" s="28"/>
      <c r="I717" s="29"/>
      <c r="J717" s="30"/>
      <c r="K717" s="30"/>
      <c r="L717" s="29">
        <f t="shared" si="33"/>
        <v>0</v>
      </c>
      <c r="M717" s="31">
        <f t="shared" ca="1" si="34"/>
        <v>0</v>
      </c>
      <c r="N717" s="31"/>
      <c r="O717" s="31"/>
      <c r="P717" s="31"/>
      <c r="Q717" s="30">
        <f t="shared" ca="1" si="35"/>
        <v>0</v>
      </c>
      <c r="R717" s="31"/>
      <c r="S717" s="32"/>
      <c r="T717" s="31"/>
    </row>
    <row r="718" spans="1:20" s="33" customFormat="1" x14ac:dyDescent="0.35">
      <c r="A718" s="22">
        <v>716</v>
      </c>
      <c r="B718" s="23"/>
      <c r="C718" s="23"/>
      <c r="D718" s="24"/>
      <c r="E718" s="25">
        <f>IF(D716=0,0,VLOOKUP(D716,Podaci!$B$1:$C$4,2,FALSE))</f>
        <v>0</v>
      </c>
      <c r="F718" s="26" t="s">
        <v>23</v>
      </c>
      <c r="G718" s="27">
        <v>716</v>
      </c>
      <c r="H718" s="28"/>
      <c r="I718" s="29"/>
      <c r="J718" s="30"/>
      <c r="K718" s="30"/>
      <c r="L718" s="29">
        <f t="shared" si="33"/>
        <v>0</v>
      </c>
      <c r="M718" s="31">
        <f t="shared" ca="1" si="34"/>
        <v>0</v>
      </c>
      <c r="N718" s="31"/>
      <c r="O718" s="31"/>
      <c r="P718" s="31"/>
      <c r="Q718" s="30">
        <f t="shared" ca="1" si="35"/>
        <v>0</v>
      </c>
      <c r="R718" s="31"/>
      <c r="S718" s="32"/>
      <c r="T718" s="31"/>
    </row>
    <row r="719" spans="1:20" s="33" customFormat="1" x14ac:dyDescent="0.35">
      <c r="A719" s="22">
        <v>717</v>
      </c>
      <c r="B719" s="23"/>
      <c r="C719" s="23"/>
      <c r="D719" s="24"/>
      <c r="E719" s="25">
        <f>IF(D717=0,0,VLOOKUP(D717,Podaci!$B$1:$C$4,2,FALSE))</f>
        <v>0</v>
      </c>
      <c r="F719" s="26" t="s">
        <v>23</v>
      </c>
      <c r="G719" s="27">
        <v>717</v>
      </c>
      <c r="H719" s="28"/>
      <c r="I719" s="29"/>
      <c r="J719" s="30"/>
      <c r="K719" s="30"/>
      <c r="L719" s="29">
        <f t="shared" si="33"/>
        <v>0</v>
      </c>
      <c r="M719" s="31">
        <f t="shared" ca="1" si="34"/>
        <v>0</v>
      </c>
      <c r="N719" s="31"/>
      <c r="O719" s="31"/>
      <c r="P719" s="31"/>
      <c r="Q719" s="30">
        <f t="shared" ca="1" si="35"/>
        <v>0</v>
      </c>
      <c r="R719" s="31"/>
      <c r="S719" s="32"/>
      <c r="T719" s="31"/>
    </row>
    <row r="720" spans="1:20" s="33" customFormat="1" x14ac:dyDescent="0.35">
      <c r="A720" s="22">
        <v>718</v>
      </c>
      <c r="B720" s="23"/>
      <c r="C720" s="23"/>
      <c r="D720" s="24"/>
      <c r="E720" s="25">
        <f>IF(D718=0,0,VLOOKUP(D718,Podaci!$B$1:$C$4,2,FALSE))</f>
        <v>0</v>
      </c>
      <c r="F720" s="26" t="s">
        <v>23</v>
      </c>
      <c r="G720" s="27">
        <v>718</v>
      </c>
      <c r="H720" s="28"/>
      <c r="I720" s="29"/>
      <c r="J720" s="30"/>
      <c r="K720" s="30"/>
      <c r="L720" s="29">
        <f t="shared" si="33"/>
        <v>0</v>
      </c>
      <c r="M720" s="31">
        <f t="shared" ca="1" si="34"/>
        <v>0</v>
      </c>
      <c r="N720" s="31"/>
      <c r="O720" s="31"/>
      <c r="P720" s="31"/>
      <c r="Q720" s="30">
        <f t="shared" ca="1" si="35"/>
        <v>0</v>
      </c>
      <c r="R720" s="31"/>
      <c r="S720" s="32"/>
      <c r="T720" s="31"/>
    </row>
    <row r="721" spans="1:20" s="33" customFormat="1" x14ac:dyDescent="0.35">
      <c r="A721" s="22">
        <v>719</v>
      </c>
      <c r="B721" s="23"/>
      <c r="C721" s="23"/>
      <c r="D721" s="24"/>
      <c r="E721" s="25">
        <f>IF(D719=0,0,VLOOKUP(D719,Podaci!$B$1:$C$4,2,FALSE))</f>
        <v>0</v>
      </c>
      <c r="F721" s="26" t="s">
        <v>23</v>
      </c>
      <c r="G721" s="27">
        <v>719</v>
      </c>
      <c r="H721" s="28"/>
      <c r="I721" s="29"/>
      <c r="J721" s="30"/>
      <c r="K721" s="30"/>
      <c r="L721" s="29">
        <f t="shared" si="33"/>
        <v>0</v>
      </c>
      <c r="M721" s="31">
        <f t="shared" ca="1" si="34"/>
        <v>0</v>
      </c>
      <c r="N721" s="31"/>
      <c r="O721" s="31"/>
      <c r="P721" s="31"/>
      <c r="Q721" s="30">
        <f t="shared" ca="1" si="35"/>
        <v>0</v>
      </c>
      <c r="R721" s="31"/>
      <c r="S721" s="32"/>
      <c r="T721" s="31"/>
    </row>
    <row r="722" spans="1:20" s="33" customFormat="1" x14ac:dyDescent="0.35">
      <c r="A722" s="22">
        <v>720</v>
      </c>
      <c r="B722" s="23"/>
      <c r="C722" s="23"/>
      <c r="D722" s="24"/>
      <c r="E722" s="25">
        <f>IF(D720=0,0,VLOOKUP(D720,Podaci!$B$1:$C$4,2,FALSE))</f>
        <v>0</v>
      </c>
      <c r="F722" s="26" t="s">
        <v>23</v>
      </c>
      <c r="G722" s="27">
        <v>720</v>
      </c>
      <c r="H722" s="28"/>
      <c r="I722" s="29"/>
      <c r="J722" s="30"/>
      <c r="K722" s="30"/>
      <c r="L722" s="29">
        <f t="shared" si="33"/>
        <v>0</v>
      </c>
      <c r="M722" s="31">
        <f t="shared" ca="1" si="34"/>
        <v>0</v>
      </c>
      <c r="N722" s="31"/>
      <c r="O722" s="31"/>
      <c r="P722" s="31"/>
      <c r="Q722" s="30">
        <f t="shared" ca="1" si="35"/>
        <v>0</v>
      </c>
      <c r="R722" s="31"/>
      <c r="S722" s="32"/>
      <c r="T722" s="31"/>
    </row>
    <row r="723" spans="1:20" s="33" customFormat="1" x14ac:dyDescent="0.35">
      <c r="A723" s="22">
        <v>721</v>
      </c>
      <c r="B723" s="23"/>
      <c r="C723" s="23"/>
      <c r="D723" s="24"/>
      <c r="E723" s="25">
        <f>IF(D721=0,0,VLOOKUP(D721,Podaci!$B$1:$C$4,2,FALSE))</f>
        <v>0</v>
      </c>
      <c r="F723" s="26" t="s">
        <v>23</v>
      </c>
      <c r="G723" s="27">
        <v>721</v>
      </c>
      <c r="H723" s="28"/>
      <c r="I723" s="29"/>
      <c r="J723" s="30"/>
      <c r="K723" s="30"/>
      <c r="L723" s="29">
        <f t="shared" si="33"/>
        <v>0</v>
      </c>
      <c r="M723" s="31">
        <f t="shared" ca="1" si="34"/>
        <v>0</v>
      </c>
      <c r="N723" s="31"/>
      <c r="O723" s="31"/>
      <c r="P723" s="31"/>
      <c r="Q723" s="30">
        <f t="shared" ca="1" si="35"/>
        <v>0</v>
      </c>
      <c r="R723" s="31"/>
      <c r="S723" s="32"/>
      <c r="T723" s="31"/>
    </row>
    <row r="724" spans="1:20" s="33" customFormat="1" x14ac:dyDescent="0.35">
      <c r="A724" s="22">
        <v>722</v>
      </c>
      <c r="B724" s="23"/>
      <c r="C724" s="23"/>
      <c r="D724" s="24"/>
      <c r="E724" s="25">
        <f>IF(D722=0,0,VLOOKUP(D722,Podaci!$B$1:$C$4,2,FALSE))</f>
        <v>0</v>
      </c>
      <c r="F724" s="26" t="s">
        <v>23</v>
      </c>
      <c r="G724" s="27">
        <v>722</v>
      </c>
      <c r="H724" s="28"/>
      <c r="I724" s="29"/>
      <c r="J724" s="30"/>
      <c r="K724" s="30"/>
      <c r="L724" s="29">
        <f t="shared" si="33"/>
        <v>0</v>
      </c>
      <c r="M724" s="31">
        <f t="shared" ca="1" si="34"/>
        <v>0</v>
      </c>
      <c r="N724" s="31"/>
      <c r="O724" s="31"/>
      <c r="P724" s="31"/>
      <c r="Q724" s="30">
        <f t="shared" ca="1" si="35"/>
        <v>0</v>
      </c>
      <c r="R724" s="31"/>
      <c r="S724" s="32"/>
      <c r="T724" s="31"/>
    </row>
    <row r="725" spans="1:20" s="33" customFormat="1" x14ac:dyDescent="0.35">
      <c r="A725" s="22">
        <v>723</v>
      </c>
      <c r="B725" s="23"/>
      <c r="C725" s="23"/>
      <c r="D725" s="24"/>
      <c r="E725" s="25">
        <f>IF(D723=0,0,VLOOKUP(D723,Podaci!$B$1:$C$4,2,FALSE))</f>
        <v>0</v>
      </c>
      <c r="F725" s="26" t="s">
        <v>23</v>
      </c>
      <c r="G725" s="27">
        <v>723</v>
      </c>
      <c r="H725" s="28"/>
      <c r="I725" s="29"/>
      <c r="J725" s="30"/>
      <c r="K725" s="30"/>
      <c r="L725" s="29">
        <f t="shared" si="33"/>
        <v>0</v>
      </c>
      <c r="M725" s="31">
        <f t="shared" ca="1" si="34"/>
        <v>0</v>
      </c>
      <c r="N725" s="31"/>
      <c r="O725" s="31"/>
      <c r="P725" s="31"/>
      <c r="Q725" s="30">
        <f t="shared" ca="1" si="35"/>
        <v>0</v>
      </c>
      <c r="R725" s="31"/>
      <c r="S725" s="32"/>
      <c r="T725" s="31"/>
    </row>
    <row r="726" spans="1:20" s="33" customFormat="1" x14ac:dyDescent="0.35">
      <c r="A726" s="22">
        <v>724</v>
      </c>
      <c r="B726" s="23"/>
      <c r="C726" s="23"/>
      <c r="D726" s="24"/>
      <c r="E726" s="25">
        <f>IF(D724=0,0,VLOOKUP(D724,Podaci!$B$1:$C$4,2,FALSE))</f>
        <v>0</v>
      </c>
      <c r="F726" s="26" t="s">
        <v>23</v>
      </c>
      <c r="G726" s="27">
        <v>724</v>
      </c>
      <c r="H726" s="28"/>
      <c r="I726" s="29"/>
      <c r="J726" s="30"/>
      <c r="K726" s="30"/>
      <c r="L726" s="29">
        <f t="shared" si="33"/>
        <v>0</v>
      </c>
      <c r="M726" s="31">
        <f t="shared" ca="1" si="34"/>
        <v>0</v>
      </c>
      <c r="N726" s="31"/>
      <c r="O726" s="31"/>
      <c r="P726" s="31"/>
      <c r="Q726" s="30">
        <f t="shared" ca="1" si="35"/>
        <v>0</v>
      </c>
      <c r="R726" s="31"/>
      <c r="S726" s="32"/>
      <c r="T726" s="31"/>
    </row>
    <row r="727" spans="1:20" s="33" customFormat="1" x14ac:dyDescent="0.35">
      <c r="A727" s="22">
        <v>725</v>
      </c>
      <c r="B727" s="23"/>
      <c r="C727" s="23"/>
      <c r="D727" s="24"/>
      <c r="E727" s="25">
        <f>IF(D725=0,0,VLOOKUP(D725,Podaci!$B$1:$C$4,2,FALSE))</f>
        <v>0</v>
      </c>
      <c r="F727" s="26" t="s">
        <v>23</v>
      </c>
      <c r="G727" s="27">
        <v>725</v>
      </c>
      <c r="H727" s="28"/>
      <c r="I727" s="29"/>
      <c r="J727" s="30"/>
      <c r="K727" s="30"/>
      <c r="L727" s="29">
        <f t="shared" si="33"/>
        <v>0</v>
      </c>
      <c r="M727" s="31">
        <f t="shared" ca="1" si="34"/>
        <v>0</v>
      </c>
      <c r="N727" s="31"/>
      <c r="O727" s="31"/>
      <c r="P727" s="31"/>
      <c r="Q727" s="30">
        <f t="shared" ca="1" si="35"/>
        <v>0</v>
      </c>
      <c r="R727" s="31"/>
      <c r="S727" s="32"/>
      <c r="T727" s="31"/>
    </row>
    <row r="728" spans="1:20" s="33" customFormat="1" x14ac:dyDescent="0.35">
      <c r="A728" s="22">
        <v>726</v>
      </c>
      <c r="B728" s="23"/>
      <c r="C728" s="23"/>
      <c r="D728" s="24"/>
      <c r="E728" s="25">
        <f>IF(D726=0,0,VLOOKUP(D726,Podaci!$B$1:$C$4,2,FALSE))</f>
        <v>0</v>
      </c>
      <c r="F728" s="26" t="s">
        <v>23</v>
      </c>
      <c r="G728" s="27">
        <v>726</v>
      </c>
      <c r="H728" s="28"/>
      <c r="I728" s="29"/>
      <c r="J728" s="30"/>
      <c r="K728" s="30"/>
      <c r="L728" s="29">
        <f t="shared" si="33"/>
        <v>0</v>
      </c>
      <c r="M728" s="31">
        <f t="shared" ca="1" si="34"/>
        <v>0</v>
      </c>
      <c r="N728" s="31"/>
      <c r="O728" s="31"/>
      <c r="P728" s="31"/>
      <c r="Q728" s="30">
        <f t="shared" ca="1" si="35"/>
        <v>0</v>
      </c>
      <c r="R728" s="31"/>
      <c r="S728" s="32"/>
      <c r="T728" s="31"/>
    </row>
    <row r="729" spans="1:20" s="33" customFormat="1" x14ac:dyDescent="0.35">
      <c r="A729" s="22">
        <v>727</v>
      </c>
      <c r="B729" s="23"/>
      <c r="C729" s="23"/>
      <c r="D729" s="24"/>
      <c r="E729" s="25">
        <f>IF(D727=0,0,VLOOKUP(D727,Podaci!$B$1:$C$4,2,FALSE))</f>
        <v>0</v>
      </c>
      <c r="F729" s="26" t="s">
        <v>23</v>
      </c>
      <c r="G729" s="27">
        <v>727</v>
      </c>
      <c r="H729" s="28"/>
      <c r="I729" s="29"/>
      <c r="J729" s="30"/>
      <c r="K729" s="30"/>
      <c r="L729" s="29">
        <f t="shared" si="33"/>
        <v>0</v>
      </c>
      <c r="M729" s="31">
        <f t="shared" ca="1" si="34"/>
        <v>0</v>
      </c>
      <c r="N729" s="31"/>
      <c r="O729" s="31"/>
      <c r="P729" s="31"/>
      <c r="Q729" s="30">
        <f t="shared" ca="1" si="35"/>
        <v>0</v>
      </c>
      <c r="R729" s="31"/>
      <c r="S729" s="32"/>
      <c r="T729" s="31"/>
    </row>
    <row r="730" spans="1:20" s="33" customFormat="1" x14ac:dyDescent="0.35">
      <c r="A730" s="22">
        <v>728</v>
      </c>
      <c r="B730" s="23"/>
      <c r="C730" s="23"/>
      <c r="D730" s="24"/>
      <c r="E730" s="25">
        <f>IF(D728=0,0,VLOOKUP(D728,Podaci!$B$1:$C$4,2,FALSE))</f>
        <v>0</v>
      </c>
      <c r="F730" s="26" t="s">
        <v>23</v>
      </c>
      <c r="G730" s="27">
        <v>728</v>
      </c>
      <c r="H730" s="28"/>
      <c r="I730" s="29"/>
      <c r="J730" s="30"/>
      <c r="K730" s="30"/>
      <c r="L730" s="29">
        <f t="shared" si="33"/>
        <v>0</v>
      </c>
      <c r="M730" s="31">
        <f t="shared" ca="1" si="34"/>
        <v>0</v>
      </c>
      <c r="N730" s="31"/>
      <c r="O730" s="31"/>
      <c r="P730" s="31"/>
      <c r="Q730" s="30">
        <f t="shared" ca="1" si="35"/>
        <v>0</v>
      </c>
      <c r="R730" s="31"/>
      <c r="S730" s="32"/>
      <c r="T730" s="31"/>
    </row>
    <row r="731" spans="1:20" s="33" customFormat="1" x14ac:dyDescent="0.35">
      <c r="A731" s="22">
        <v>729</v>
      </c>
      <c r="B731" s="23"/>
      <c r="C731" s="23"/>
      <c r="D731" s="24"/>
      <c r="E731" s="25">
        <f>IF(D729=0,0,VLOOKUP(D729,Podaci!$B$1:$C$4,2,FALSE))</f>
        <v>0</v>
      </c>
      <c r="F731" s="26" t="s">
        <v>23</v>
      </c>
      <c r="G731" s="27">
        <v>729</v>
      </c>
      <c r="H731" s="28"/>
      <c r="I731" s="29"/>
      <c r="J731" s="30"/>
      <c r="K731" s="30"/>
      <c r="L731" s="29">
        <f t="shared" si="33"/>
        <v>0</v>
      </c>
      <c r="M731" s="31">
        <f t="shared" ca="1" si="34"/>
        <v>0</v>
      </c>
      <c r="N731" s="31"/>
      <c r="O731" s="31"/>
      <c r="P731" s="31"/>
      <c r="Q731" s="30">
        <f t="shared" ca="1" si="35"/>
        <v>0</v>
      </c>
      <c r="R731" s="31"/>
      <c r="S731" s="32"/>
      <c r="T731" s="31"/>
    </row>
    <row r="732" spans="1:20" s="33" customFormat="1" x14ac:dyDescent="0.35">
      <c r="A732" s="22">
        <v>730</v>
      </c>
      <c r="B732" s="23"/>
      <c r="C732" s="23"/>
      <c r="D732" s="24"/>
      <c r="E732" s="25">
        <f>IF(D730=0,0,VLOOKUP(D730,Podaci!$B$1:$C$4,2,FALSE))</f>
        <v>0</v>
      </c>
      <c r="F732" s="26" t="s">
        <v>23</v>
      </c>
      <c r="G732" s="27">
        <v>730</v>
      </c>
      <c r="H732" s="28"/>
      <c r="I732" s="29"/>
      <c r="J732" s="30"/>
      <c r="K732" s="30"/>
      <c r="L732" s="29">
        <f t="shared" si="33"/>
        <v>0</v>
      </c>
      <c r="M732" s="31">
        <f t="shared" ca="1" si="34"/>
        <v>0</v>
      </c>
      <c r="N732" s="31"/>
      <c r="O732" s="31"/>
      <c r="P732" s="31"/>
      <c r="Q732" s="30">
        <f t="shared" ca="1" si="35"/>
        <v>0</v>
      </c>
      <c r="R732" s="31"/>
      <c r="S732" s="32"/>
      <c r="T732" s="31"/>
    </row>
    <row r="733" spans="1:20" s="33" customFormat="1" x14ac:dyDescent="0.35">
      <c r="A733" s="22">
        <v>731</v>
      </c>
      <c r="B733" s="23"/>
      <c r="C733" s="23"/>
      <c r="D733" s="24"/>
      <c r="E733" s="25">
        <f>IF(D731=0,0,VLOOKUP(D731,Podaci!$B$1:$C$4,2,FALSE))</f>
        <v>0</v>
      </c>
      <c r="F733" s="26" t="s">
        <v>23</v>
      </c>
      <c r="G733" s="27">
        <v>731</v>
      </c>
      <c r="H733" s="28"/>
      <c r="I733" s="29"/>
      <c r="J733" s="30"/>
      <c r="K733" s="30"/>
      <c r="L733" s="29">
        <f t="shared" si="33"/>
        <v>0</v>
      </c>
      <c r="M733" s="31">
        <f t="shared" ca="1" si="34"/>
        <v>0</v>
      </c>
      <c r="N733" s="31"/>
      <c r="O733" s="31"/>
      <c r="P733" s="31"/>
      <c r="Q733" s="30">
        <f t="shared" ca="1" si="35"/>
        <v>0</v>
      </c>
      <c r="R733" s="31"/>
      <c r="S733" s="32"/>
      <c r="T733" s="31"/>
    </row>
    <row r="734" spans="1:20" s="33" customFormat="1" x14ac:dyDescent="0.35">
      <c r="A734" s="22">
        <v>732</v>
      </c>
      <c r="B734" s="23"/>
      <c r="C734" s="23"/>
      <c r="D734" s="24"/>
      <c r="E734" s="25">
        <f>IF(D732=0,0,VLOOKUP(D732,Podaci!$B$1:$C$4,2,FALSE))</f>
        <v>0</v>
      </c>
      <c r="F734" s="26" t="s">
        <v>23</v>
      </c>
      <c r="G734" s="27">
        <v>732</v>
      </c>
      <c r="H734" s="28"/>
      <c r="I734" s="29"/>
      <c r="J734" s="30"/>
      <c r="K734" s="30"/>
      <c r="L734" s="29">
        <f t="shared" si="33"/>
        <v>0</v>
      </c>
      <c r="M734" s="31">
        <f t="shared" ca="1" si="34"/>
        <v>0</v>
      </c>
      <c r="N734" s="31"/>
      <c r="O734" s="31"/>
      <c r="P734" s="31"/>
      <c r="Q734" s="30">
        <f t="shared" ca="1" si="35"/>
        <v>0</v>
      </c>
      <c r="R734" s="31"/>
      <c r="S734" s="32"/>
      <c r="T734" s="31"/>
    </row>
    <row r="735" spans="1:20" s="33" customFormat="1" x14ac:dyDescent="0.35">
      <c r="A735" s="22">
        <v>733</v>
      </c>
      <c r="B735" s="23"/>
      <c r="C735" s="23"/>
      <c r="D735" s="24"/>
      <c r="E735" s="25">
        <f>IF(D733=0,0,VLOOKUP(D733,Podaci!$B$1:$C$4,2,FALSE))</f>
        <v>0</v>
      </c>
      <c r="F735" s="26" t="s">
        <v>23</v>
      </c>
      <c r="G735" s="27">
        <v>733</v>
      </c>
      <c r="H735" s="28"/>
      <c r="I735" s="29"/>
      <c r="J735" s="30"/>
      <c r="K735" s="30"/>
      <c r="L735" s="29">
        <f t="shared" si="33"/>
        <v>0</v>
      </c>
      <c r="M735" s="31">
        <f t="shared" ca="1" si="34"/>
        <v>0</v>
      </c>
      <c r="N735" s="31"/>
      <c r="O735" s="31"/>
      <c r="P735" s="31"/>
      <c r="Q735" s="30">
        <f t="shared" ca="1" si="35"/>
        <v>0</v>
      </c>
      <c r="R735" s="31"/>
      <c r="S735" s="32"/>
      <c r="T735" s="31"/>
    </row>
    <row r="736" spans="1:20" s="33" customFormat="1" x14ac:dyDescent="0.35">
      <c r="A736" s="22">
        <v>734</v>
      </c>
      <c r="B736" s="23"/>
      <c r="C736" s="23"/>
      <c r="D736" s="24"/>
      <c r="E736" s="25">
        <f>IF(D734=0,0,VLOOKUP(D734,Podaci!$B$1:$C$4,2,FALSE))</f>
        <v>0</v>
      </c>
      <c r="F736" s="26" t="s">
        <v>23</v>
      </c>
      <c r="G736" s="27">
        <v>734</v>
      </c>
      <c r="H736" s="28"/>
      <c r="I736" s="29"/>
      <c r="J736" s="30"/>
      <c r="K736" s="30"/>
      <c r="L736" s="29">
        <f t="shared" si="33"/>
        <v>0</v>
      </c>
      <c r="M736" s="31">
        <f t="shared" ca="1" si="34"/>
        <v>0</v>
      </c>
      <c r="N736" s="31"/>
      <c r="O736" s="31"/>
      <c r="P736" s="31"/>
      <c r="Q736" s="30">
        <f t="shared" ca="1" si="35"/>
        <v>0</v>
      </c>
      <c r="R736" s="31"/>
      <c r="S736" s="32"/>
      <c r="T736" s="31"/>
    </row>
    <row r="737" spans="1:20" s="33" customFormat="1" x14ac:dyDescent="0.35">
      <c r="A737" s="22">
        <v>735</v>
      </c>
      <c r="B737" s="23"/>
      <c r="C737" s="23"/>
      <c r="D737" s="24"/>
      <c r="E737" s="25">
        <f>IF(D735=0,0,VLOOKUP(D735,Podaci!$B$1:$C$4,2,FALSE))</f>
        <v>0</v>
      </c>
      <c r="F737" s="26" t="s">
        <v>23</v>
      </c>
      <c r="G737" s="27">
        <v>735</v>
      </c>
      <c r="H737" s="28"/>
      <c r="I737" s="29"/>
      <c r="J737" s="30"/>
      <c r="K737" s="30"/>
      <c r="L737" s="29">
        <f t="shared" si="33"/>
        <v>0</v>
      </c>
      <c r="M737" s="31">
        <f t="shared" ca="1" si="34"/>
        <v>0</v>
      </c>
      <c r="N737" s="31"/>
      <c r="O737" s="31"/>
      <c r="P737" s="31"/>
      <c r="Q737" s="30">
        <f t="shared" ca="1" si="35"/>
        <v>0</v>
      </c>
      <c r="R737" s="31"/>
      <c r="S737" s="32"/>
      <c r="T737" s="31"/>
    </row>
    <row r="738" spans="1:20" s="33" customFormat="1" x14ac:dyDescent="0.35">
      <c r="A738" s="22">
        <v>736</v>
      </c>
      <c r="B738" s="23"/>
      <c r="C738" s="23"/>
      <c r="D738" s="24"/>
      <c r="E738" s="25">
        <f>IF(D736=0,0,VLOOKUP(D736,Podaci!$B$1:$C$4,2,FALSE))</f>
        <v>0</v>
      </c>
      <c r="F738" s="26" t="s">
        <v>23</v>
      </c>
      <c r="G738" s="27">
        <v>736</v>
      </c>
      <c r="H738" s="28"/>
      <c r="I738" s="29"/>
      <c r="J738" s="30"/>
      <c r="K738" s="30"/>
      <c r="L738" s="29">
        <f t="shared" si="33"/>
        <v>0</v>
      </c>
      <c r="M738" s="31">
        <f t="shared" ca="1" si="34"/>
        <v>0</v>
      </c>
      <c r="N738" s="31"/>
      <c r="O738" s="31"/>
      <c r="P738" s="31"/>
      <c r="Q738" s="30">
        <f t="shared" ca="1" si="35"/>
        <v>0</v>
      </c>
      <c r="R738" s="31"/>
      <c r="S738" s="32"/>
      <c r="T738" s="31"/>
    </row>
    <row r="739" spans="1:20" s="33" customFormat="1" x14ac:dyDescent="0.35">
      <c r="A739" s="22">
        <v>737</v>
      </c>
      <c r="B739" s="23"/>
      <c r="C739" s="23"/>
      <c r="D739" s="24"/>
      <c r="E739" s="25">
        <f>IF(D737=0,0,VLOOKUP(D737,Podaci!$B$1:$C$4,2,FALSE))</f>
        <v>0</v>
      </c>
      <c r="F739" s="26" t="s">
        <v>23</v>
      </c>
      <c r="G739" s="27">
        <v>737</v>
      </c>
      <c r="H739" s="28"/>
      <c r="I739" s="29"/>
      <c r="J739" s="30"/>
      <c r="K739" s="30"/>
      <c r="L739" s="29">
        <f t="shared" si="33"/>
        <v>0</v>
      </c>
      <c r="M739" s="31">
        <f t="shared" ca="1" si="34"/>
        <v>0</v>
      </c>
      <c r="N739" s="31"/>
      <c r="O739" s="31"/>
      <c r="P739" s="31"/>
      <c r="Q739" s="30">
        <f t="shared" ca="1" si="35"/>
        <v>0</v>
      </c>
      <c r="R739" s="31"/>
      <c r="S739" s="32"/>
      <c r="T739" s="31"/>
    </row>
    <row r="740" spans="1:20" s="33" customFormat="1" x14ac:dyDescent="0.35">
      <c r="A740" s="22">
        <v>738</v>
      </c>
      <c r="B740" s="23"/>
      <c r="C740" s="23"/>
      <c r="D740" s="24"/>
      <c r="E740" s="25">
        <f>IF(D738=0,0,VLOOKUP(D738,Podaci!$B$1:$C$4,2,FALSE))</f>
        <v>0</v>
      </c>
      <c r="F740" s="26" t="s">
        <v>23</v>
      </c>
      <c r="G740" s="27">
        <v>738</v>
      </c>
      <c r="H740" s="28"/>
      <c r="I740" s="29"/>
      <c r="J740" s="30"/>
      <c r="K740" s="30"/>
      <c r="L740" s="29">
        <f t="shared" si="33"/>
        <v>0</v>
      </c>
      <c r="M740" s="31">
        <f t="shared" ca="1" si="34"/>
        <v>0</v>
      </c>
      <c r="N740" s="31"/>
      <c r="O740" s="31"/>
      <c r="P740" s="31"/>
      <c r="Q740" s="30">
        <f t="shared" ca="1" si="35"/>
        <v>0</v>
      </c>
      <c r="R740" s="31"/>
      <c r="S740" s="32"/>
      <c r="T740" s="31"/>
    </row>
    <row r="741" spans="1:20" s="33" customFormat="1" x14ac:dyDescent="0.35">
      <c r="A741" s="22">
        <v>739</v>
      </c>
      <c r="B741" s="23"/>
      <c r="C741" s="23"/>
      <c r="D741" s="24"/>
      <c r="E741" s="25">
        <f>IF(D739=0,0,VLOOKUP(D739,Podaci!$B$1:$C$4,2,FALSE))</f>
        <v>0</v>
      </c>
      <c r="F741" s="26" t="s">
        <v>23</v>
      </c>
      <c r="G741" s="27">
        <v>739</v>
      </c>
      <c r="H741" s="28"/>
      <c r="I741" s="29"/>
      <c r="J741" s="30"/>
      <c r="K741" s="30"/>
      <c r="L741" s="29">
        <f t="shared" si="33"/>
        <v>0</v>
      </c>
      <c r="M741" s="31">
        <f t="shared" ca="1" si="34"/>
        <v>0</v>
      </c>
      <c r="N741" s="31"/>
      <c r="O741" s="31"/>
      <c r="P741" s="31"/>
      <c r="Q741" s="30">
        <f t="shared" ca="1" si="35"/>
        <v>0</v>
      </c>
      <c r="R741" s="31"/>
      <c r="S741" s="32"/>
      <c r="T741" s="31"/>
    </row>
    <row r="742" spans="1:20" s="33" customFormat="1" x14ac:dyDescent="0.35">
      <c r="A742" s="22">
        <v>740</v>
      </c>
      <c r="B742" s="23"/>
      <c r="C742" s="23"/>
      <c r="D742" s="24"/>
      <c r="E742" s="25">
        <f>IF(D740=0,0,VLOOKUP(D740,Podaci!$B$1:$C$4,2,FALSE))</f>
        <v>0</v>
      </c>
      <c r="F742" s="26" t="s">
        <v>23</v>
      </c>
      <c r="G742" s="27">
        <v>740</v>
      </c>
      <c r="H742" s="28"/>
      <c r="I742" s="29"/>
      <c r="J742" s="30"/>
      <c r="K742" s="30"/>
      <c r="L742" s="29">
        <f t="shared" si="33"/>
        <v>0</v>
      </c>
      <c r="M742" s="31">
        <f t="shared" ca="1" si="34"/>
        <v>0</v>
      </c>
      <c r="N742" s="31"/>
      <c r="O742" s="31"/>
      <c r="P742" s="31"/>
      <c r="Q742" s="30">
        <f t="shared" ca="1" si="35"/>
        <v>0</v>
      </c>
      <c r="R742" s="31"/>
      <c r="S742" s="32"/>
      <c r="T742" s="31"/>
    </row>
    <row r="743" spans="1:20" s="33" customFormat="1" x14ac:dyDescent="0.35">
      <c r="A743" s="22">
        <v>741</v>
      </c>
      <c r="B743" s="23"/>
      <c r="C743" s="23"/>
      <c r="D743" s="24"/>
      <c r="E743" s="25">
        <f>IF(D741=0,0,VLOOKUP(D741,Podaci!$B$1:$C$4,2,FALSE))</f>
        <v>0</v>
      </c>
      <c r="F743" s="26" t="s">
        <v>23</v>
      </c>
      <c r="G743" s="27">
        <v>741</v>
      </c>
      <c r="H743" s="28"/>
      <c r="I743" s="29"/>
      <c r="J743" s="30"/>
      <c r="K743" s="30"/>
      <c r="L743" s="29">
        <f t="shared" si="33"/>
        <v>0</v>
      </c>
      <c r="M743" s="31">
        <f t="shared" ca="1" si="34"/>
        <v>0</v>
      </c>
      <c r="N743" s="31"/>
      <c r="O743" s="31"/>
      <c r="P743" s="31"/>
      <c r="Q743" s="30">
        <f t="shared" ca="1" si="35"/>
        <v>0</v>
      </c>
      <c r="R743" s="31"/>
      <c r="S743" s="32"/>
      <c r="T743" s="31"/>
    </row>
    <row r="744" spans="1:20" s="33" customFormat="1" x14ac:dyDescent="0.35">
      <c r="A744" s="22">
        <v>742</v>
      </c>
      <c r="B744" s="23"/>
      <c r="C744" s="23"/>
      <c r="D744" s="24"/>
      <c r="E744" s="25">
        <f>IF(D742=0,0,VLOOKUP(D742,Podaci!$B$1:$C$4,2,FALSE))</f>
        <v>0</v>
      </c>
      <c r="F744" s="26" t="s">
        <v>23</v>
      </c>
      <c r="G744" s="27">
        <v>742</v>
      </c>
      <c r="H744" s="28"/>
      <c r="I744" s="29"/>
      <c r="J744" s="30"/>
      <c r="K744" s="30"/>
      <c r="L744" s="29">
        <f t="shared" si="33"/>
        <v>0</v>
      </c>
      <c r="M744" s="31">
        <f t="shared" ca="1" si="34"/>
        <v>0</v>
      </c>
      <c r="N744" s="31"/>
      <c r="O744" s="31"/>
      <c r="P744" s="31"/>
      <c r="Q744" s="30">
        <f t="shared" ca="1" si="35"/>
        <v>0</v>
      </c>
      <c r="R744" s="31"/>
      <c r="S744" s="32"/>
      <c r="T744" s="31"/>
    </row>
    <row r="745" spans="1:20" s="33" customFormat="1" x14ac:dyDescent="0.35">
      <c r="A745" s="22">
        <v>743</v>
      </c>
      <c r="B745" s="23"/>
      <c r="C745" s="23"/>
      <c r="D745" s="24"/>
      <c r="E745" s="25">
        <f>IF(D743=0,0,VLOOKUP(D743,Podaci!$B$1:$C$4,2,FALSE))</f>
        <v>0</v>
      </c>
      <c r="F745" s="26" t="s">
        <v>23</v>
      </c>
      <c r="G745" s="27">
        <v>743</v>
      </c>
      <c r="H745" s="28"/>
      <c r="I745" s="29"/>
      <c r="J745" s="30"/>
      <c r="K745" s="30"/>
      <c r="L745" s="29">
        <f t="shared" si="33"/>
        <v>0</v>
      </c>
      <c r="M745" s="31">
        <f t="shared" ca="1" si="34"/>
        <v>0</v>
      </c>
      <c r="N745" s="31"/>
      <c r="O745" s="31"/>
      <c r="P745" s="31"/>
      <c r="Q745" s="30">
        <f t="shared" ca="1" si="35"/>
        <v>0</v>
      </c>
      <c r="R745" s="31"/>
      <c r="S745" s="32"/>
      <c r="T745" s="31"/>
    </row>
    <row r="746" spans="1:20" s="33" customFormat="1" x14ac:dyDescent="0.35">
      <c r="A746" s="22">
        <v>744</v>
      </c>
      <c r="B746" s="23"/>
      <c r="C746" s="23"/>
      <c r="D746" s="24"/>
      <c r="E746" s="25">
        <f>IF(D744=0,0,VLOOKUP(D744,Podaci!$B$1:$C$4,2,FALSE))</f>
        <v>0</v>
      </c>
      <c r="F746" s="26" t="s">
        <v>23</v>
      </c>
      <c r="G746" s="27">
        <v>744</v>
      </c>
      <c r="H746" s="28"/>
      <c r="I746" s="29"/>
      <c r="J746" s="30"/>
      <c r="K746" s="30"/>
      <c r="L746" s="29">
        <f t="shared" si="33"/>
        <v>0</v>
      </c>
      <c r="M746" s="31">
        <f t="shared" ca="1" si="34"/>
        <v>0</v>
      </c>
      <c r="N746" s="31"/>
      <c r="O746" s="31"/>
      <c r="P746" s="31"/>
      <c r="Q746" s="30">
        <f t="shared" ca="1" si="35"/>
        <v>0</v>
      </c>
      <c r="R746" s="31"/>
      <c r="S746" s="32"/>
      <c r="T746" s="31"/>
    </row>
    <row r="747" spans="1:20" s="33" customFormat="1" x14ac:dyDescent="0.35">
      <c r="A747" s="22">
        <v>745</v>
      </c>
      <c r="B747" s="23"/>
      <c r="C747" s="23"/>
      <c r="D747" s="24"/>
      <c r="E747" s="25">
        <f>IF(D745=0,0,VLOOKUP(D745,Podaci!$B$1:$C$4,2,FALSE))</f>
        <v>0</v>
      </c>
      <c r="F747" s="26" t="s">
        <v>23</v>
      </c>
      <c r="G747" s="27">
        <v>745</v>
      </c>
      <c r="H747" s="28"/>
      <c r="I747" s="29"/>
      <c r="J747" s="30"/>
      <c r="K747" s="30"/>
      <c r="L747" s="29">
        <f t="shared" si="33"/>
        <v>0</v>
      </c>
      <c r="M747" s="31">
        <f t="shared" ca="1" si="34"/>
        <v>0</v>
      </c>
      <c r="N747" s="31"/>
      <c r="O747" s="31"/>
      <c r="P747" s="31"/>
      <c r="Q747" s="30">
        <f t="shared" ca="1" si="35"/>
        <v>0</v>
      </c>
      <c r="R747" s="31"/>
      <c r="S747" s="32"/>
      <c r="T747" s="31"/>
    </row>
    <row r="748" spans="1:20" s="33" customFormat="1" x14ac:dyDescent="0.35">
      <c r="A748" s="22">
        <v>746</v>
      </c>
      <c r="B748" s="23"/>
      <c r="C748" s="23"/>
      <c r="D748" s="24"/>
      <c r="E748" s="25">
        <f>IF(D746=0,0,VLOOKUP(D746,Podaci!$B$1:$C$4,2,FALSE))</f>
        <v>0</v>
      </c>
      <c r="F748" s="26" t="s">
        <v>23</v>
      </c>
      <c r="G748" s="27">
        <v>746</v>
      </c>
      <c r="H748" s="28"/>
      <c r="I748" s="29"/>
      <c r="J748" s="30"/>
      <c r="K748" s="30"/>
      <c r="L748" s="29">
        <f t="shared" si="33"/>
        <v>0</v>
      </c>
      <c r="M748" s="31">
        <f t="shared" ca="1" si="34"/>
        <v>0</v>
      </c>
      <c r="N748" s="31"/>
      <c r="O748" s="31"/>
      <c r="P748" s="31"/>
      <c r="Q748" s="30">
        <f t="shared" ca="1" si="35"/>
        <v>0</v>
      </c>
      <c r="R748" s="31"/>
      <c r="S748" s="32"/>
      <c r="T748" s="31"/>
    </row>
    <row r="749" spans="1:20" s="33" customFormat="1" x14ac:dyDescent="0.35">
      <c r="A749" s="22">
        <v>747</v>
      </c>
      <c r="B749" s="23"/>
      <c r="C749" s="23"/>
      <c r="D749" s="24"/>
      <c r="E749" s="25">
        <f>IF(D747=0,0,VLOOKUP(D747,Podaci!$B$1:$C$4,2,FALSE))</f>
        <v>0</v>
      </c>
      <c r="F749" s="26" t="s">
        <v>23</v>
      </c>
      <c r="G749" s="27">
        <v>747</v>
      </c>
      <c r="H749" s="28"/>
      <c r="I749" s="29"/>
      <c r="J749" s="30"/>
      <c r="K749" s="30"/>
      <c r="L749" s="29">
        <f t="shared" si="33"/>
        <v>0</v>
      </c>
      <c r="M749" s="31">
        <f t="shared" ca="1" si="34"/>
        <v>0</v>
      </c>
      <c r="N749" s="31"/>
      <c r="O749" s="31"/>
      <c r="P749" s="31"/>
      <c r="Q749" s="30">
        <f t="shared" ca="1" si="35"/>
        <v>0</v>
      </c>
      <c r="R749" s="31"/>
      <c r="S749" s="32"/>
      <c r="T749" s="31"/>
    </row>
    <row r="750" spans="1:20" s="33" customFormat="1" x14ac:dyDescent="0.35">
      <c r="A750" s="22">
        <v>748</v>
      </c>
      <c r="B750" s="23"/>
      <c r="C750" s="23"/>
      <c r="D750" s="24"/>
      <c r="E750" s="25">
        <f>IF(D748=0,0,VLOOKUP(D748,Podaci!$B$1:$C$4,2,FALSE))</f>
        <v>0</v>
      </c>
      <c r="F750" s="26" t="s">
        <v>23</v>
      </c>
      <c r="G750" s="27">
        <v>748</v>
      </c>
      <c r="H750" s="28"/>
      <c r="I750" s="29"/>
      <c r="J750" s="30"/>
      <c r="K750" s="30"/>
      <c r="L750" s="29">
        <f t="shared" si="33"/>
        <v>0</v>
      </c>
      <c r="M750" s="31">
        <f t="shared" ca="1" si="34"/>
        <v>0</v>
      </c>
      <c r="N750" s="31"/>
      <c r="O750" s="31"/>
      <c r="P750" s="31"/>
      <c r="Q750" s="30">
        <f t="shared" ca="1" si="35"/>
        <v>0</v>
      </c>
      <c r="R750" s="31"/>
      <c r="S750" s="32"/>
      <c r="T750" s="31"/>
    </row>
    <row r="751" spans="1:20" s="33" customFormat="1" x14ac:dyDescent="0.35">
      <c r="A751" s="22">
        <v>749</v>
      </c>
      <c r="B751" s="23"/>
      <c r="C751" s="23"/>
      <c r="D751" s="24"/>
      <c r="E751" s="25">
        <f>IF(D749=0,0,VLOOKUP(D749,Podaci!$B$1:$C$4,2,FALSE))</f>
        <v>0</v>
      </c>
      <c r="F751" s="26" t="s">
        <v>23</v>
      </c>
      <c r="G751" s="27">
        <v>749</v>
      </c>
      <c r="H751" s="28"/>
      <c r="I751" s="29"/>
      <c r="J751" s="30"/>
      <c r="K751" s="30"/>
      <c r="L751" s="29">
        <f t="shared" si="33"/>
        <v>0</v>
      </c>
      <c r="M751" s="31">
        <f t="shared" ca="1" si="34"/>
        <v>0</v>
      </c>
      <c r="N751" s="31"/>
      <c r="O751" s="31"/>
      <c r="P751" s="31"/>
      <c r="Q751" s="30">
        <f t="shared" ca="1" si="35"/>
        <v>0</v>
      </c>
      <c r="R751" s="31"/>
      <c r="S751" s="32"/>
      <c r="T751" s="31"/>
    </row>
    <row r="752" spans="1:20" s="33" customFormat="1" x14ac:dyDescent="0.35">
      <c r="A752" s="22">
        <v>750</v>
      </c>
      <c r="B752" s="23"/>
      <c r="C752" s="23"/>
      <c r="D752" s="24"/>
      <c r="E752" s="25">
        <f>IF(D750=0,0,VLOOKUP(D750,Podaci!$B$1:$C$4,2,FALSE))</f>
        <v>0</v>
      </c>
      <c r="F752" s="26" t="s">
        <v>23</v>
      </c>
      <c r="G752" s="27">
        <v>750</v>
      </c>
      <c r="H752" s="28"/>
      <c r="I752" s="29"/>
      <c r="J752" s="30"/>
      <c r="K752" s="30"/>
      <c r="L752" s="29">
        <f t="shared" si="33"/>
        <v>0</v>
      </c>
      <c r="M752" s="31">
        <f t="shared" ca="1" si="34"/>
        <v>0</v>
      </c>
      <c r="N752" s="31"/>
      <c r="O752" s="31"/>
      <c r="P752" s="31"/>
      <c r="Q752" s="30">
        <f t="shared" ca="1" si="35"/>
        <v>0</v>
      </c>
      <c r="R752" s="31"/>
      <c r="S752" s="32"/>
      <c r="T752" s="31"/>
    </row>
    <row r="753" spans="1:20" s="33" customFormat="1" x14ac:dyDescent="0.35">
      <c r="A753" s="22">
        <v>751</v>
      </c>
      <c r="B753" s="23"/>
      <c r="C753" s="23"/>
      <c r="D753" s="24"/>
      <c r="E753" s="25">
        <f>IF(D751=0,0,VLOOKUP(D751,Podaci!$B$1:$C$4,2,FALSE))</f>
        <v>0</v>
      </c>
      <c r="F753" s="26" t="s">
        <v>23</v>
      </c>
      <c r="G753" s="27">
        <v>751</v>
      </c>
      <c r="H753" s="28"/>
      <c r="I753" s="29"/>
      <c r="J753" s="30"/>
      <c r="K753" s="30"/>
      <c r="L753" s="29">
        <f t="shared" si="33"/>
        <v>0</v>
      </c>
      <c r="M753" s="31">
        <f t="shared" ca="1" si="34"/>
        <v>0</v>
      </c>
      <c r="N753" s="31"/>
      <c r="O753" s="31"/>
      <c r="P753" s="31"/>
      <c r="Q753" s="30">
        <f t="shared" ca="1" si="35"/>
        <v>0</v>
      </c>
      <c r="R753" s="31"/>
      <c r="S753" s="32"/>
      <c r="T753" s="31"/>
    </row>
    <row r="754" spans="1:20" s="33" customFormat="1" x14ac:dyDescent="0.35">
      <c r="A754" s="22">
        <v>752</v>
      </c>
      <c r="B754" s="23"/>
      <c r="C754" s="23"/>
      <c r="D754" s="24"/>
      <c r="E754" s="25">
        <f>IF(D752=0,0,VLOOKUP(D752,Podaci!$B$1:$C$4,2,FALSE))</f>
        <v>0</v>
      </c>
      <c r="F754" s="26" t="s">
        <v>23</v>
      </c>
      <c r="G754" s="27">
        <v>752</v>
      </c>
      <c r="H754" s="28"/>
      <c r="I754" s="29"/>
      <c r="J754" s="30"/>
      <c r="K754" s="30"/>
      <c r="L754" s="29">
        <f t="shared" si="33"/>
        <v>0</v>
      </c>
      <c r="M754" s="31">
        <f t="shared" ca="1" si="34"/>
        <v>0</v>
      </c>
      <c r="N754" s="31"/>
      <c r="O754" s="31"/>
      <c r="P754" s="31"/>
      <c r="Q754" s="30">
        <f t="shared" ca="1" si="35"/>
        <v>0</v>
      </c>
      <c r="R754" s="31"/>
      <c r="S754" s="32"/>
      <c r="T754" s="31"/>
    </row>
    <row r="755" spans="1:20" s="33" customFormat="1" x14ac:dyDescent="0.35">
      <c r="A755" s="22">
        <v>753</v>
      </c>
      <c r="B755" s="23"/>
      <c r="C755" s="23"/>
      <c r="D755" s="24"/>
      <c r="E755" s="25">
        <f>IF(D753=0,0,VLOOKUP(D753,Podaci!$B$1:$C$4,2,FALSE))</f>
        <v>0</v>
      </c>
      <c r="F755" s="26" t="s">
        <v>23</v>
      </c>
      <c r="G755" s="27">
        <v>753</v>
      </c>
      <c r="H755" s="28"/>
      <c r="I755" s="29"/>
      <c r="J755" s="30"/>
      <c r="K755" s="30"/>
      <c r="L755" s="29">
        <f t="shared" si="33"/>
        <v>0</v>
      </c>
      <c r="M755" s="31">
        <f t="shared" ca="1" si="34"/>
        <v>0</v>
      </c>
      <c r="N755" s="31"/>
      <c r="O755" s="31"/>
      <c r="P755" s="31"/>
      <c r="Q755" s="30">
        <f t="shared" ca="1" si="35"/>
        <v>0</v>
      </c>
      <c r="R755" s="31"/>
      <c r="S755" s="32"/>
      <c r="T755" s="31"/>
    </row>
    <row r="756" spans="1:20" s="33" customFormat="1" x14ac:dyDescent="0.35">
      <c r="A756" s="22">
        <v>754</v>
      </c>
      <c r="B756" s="23"/>
      <c r="C756" s="23"/>
      <c r="D756" s="24"/>
      <c r="E756" s="25">
        <f>IF(D754=0,0,VLOOKUP(D754,Podaci!$B$1:$C$4,2,FALSE))</f>
        <v>0</v>
      </c>
      <c r="F756" s="26" t="s">
        <v>23</v>
      </c>
      <c r="G756" s="27">
        <v>754</v>
      </c>
      <c r="H756" s="28"/>
      <c r="I756" s="29"/>
      <c r="J756" s="30"/>
      <c r="K756" s="30"/>
      <c r="L756" s="29">
        <f t="shared" si="33"/>
        <v>0</v>
      </c>
      <c r="M756" s="31">
        <f t="shared" ca="1" si="34"/>
        <v>0</v>
      </c>
      <c r="N756" s="31"/>
      <c r="O756" s="31"/>
      <c r="P756" s="31"/>
      <c r="Q756" s="30">
        <f t="shared" ca="1" si="35"/>
        <v>0</v>
      </c>
      <c r="R756" s="31"/>
      <c r="S756" s="32"/>
      <c r="T756" s="31"/>
    </row>
    <row r="757" spans="1:20" s="33" customFormat="1" x14ac:dyDescent="0.35">
      <c r="A757" s="22">
        <v>755</v>
      </c>
      <c r="B757" s="23"/>
      <c r="C757" s="23"/>
      <c r="D757" s="24"/>
      <c r="E757" s="25">
        <f>IF(D755=0,0,VLOOKUP(D755,Podaci!$B$1:$C$4,2,FALSE))</f>
        <v>0</v>
      </c>
      <c r="F757" s="26" t="s">
        <v>23</v>
      </c>
      <c r="G757" s="27">
        <v>755</v>
      </c>
      <c r="H757" s="28"/>
      <c r="I757" s="29"/>
      <c r="J757" s="30"/>
      <c r="K757" s="30"/>
      <c r="L757" s="29">
        <f t="shared" si="33"/>
        <v>0</v>
      </c>
      <c r="M757" s="31">
        <f t="shared" ca="1" si="34"/>
        <v>0</v>
      </c>
      <c r="N757" s="31"/>
      <c r="O757" s="31"/>
      <c r="P757" s="31"/>
      <c r="Q757" s="30">
        <f t="shared" ca="1" si="35"/>
        <v>0</v>
      </c>
      <c r="R757" s="31"/>
      <c r="S757" s="32"/>
      <c r="T757" s="31"/>
    </row>
    <row r="758" spans="1:20" s="33" customFormat="1" x14ac:dyDescent="0.35">
      <c r="A758" s="22">
        <v>756</v>
      </c>
      <c r="B758" s="23"/>
      <c r="C758" s="23"/>
      <c r="D758" s="24"/>
      <c r="E758" s="25">
        <f>IF(D756=0,0,VLOOKUP(D756,Podaci!$B$1:$C$4,2,FALSE))</f>
        <v>0</v>
      </c>
      <c r="F758" s="26" t="s">
        <v>23</v>
      </c>
      <c r="G758" s="27">
        <v>756</v>
      </c>
      <c r="H758" s="28"/>
      <c r="I758" s="29"/>
      <c r="J758" s="30"/>
      <c r="K758" s="30"/>
      <c r="L758" s="29">
        <f t="shared" si="33"/>
        <v>0</v>
      </c>
      <c r="M758" s="31">
        <f t="shared" ca="1" si="34"/>
        <v>0</v>
      </c>
      <c r="N758" s="31"/>
      <c r="O758" s="31"/>
      <c r="P758" s="31"/>
      <c r="Q758" s="30">
        <f t="shared" ca="1" si="35"/>
        <v>0</v>
      </c>
      <c r="R758" s="31"/>
      <c r="S758" s="32"/>
      <c r="T758" s="31"/>
    </row>
    <row r="759" spans="1:20" s="33" customFormat="1" x14ac:dyDescent="0.35">
      <c r="A759" s="22">
        <v>757</v>
      </c>
      <c r="B759" s="23"/>
      <c r="C759" s="23"/>
      <c r="D759" s="24"/>
      <c r="E759" s="25">
        <f>IF(D757=0,0,VLOOKUP(D757,Podaci!$B$1:$C$4,2,FALSE))</f>
        <v>0</v>
      </c>
      <c r="F759" s="26" t="s">
        <v>23</v>
      </c>
      <c r="G759" s="27">
        <v>757</v>
      </c>
      <c r="H759" s="28"/>
      <c r="I759" s="29"/>
      <c r="J759" s="30"/>
      <c r="K759" s="30"/>
      <c r="L759" s="29">
        <f t="shared" si="33"/>
        <v>0</v>
      </c>
      <c r="M759" s="31">
        <f t="shared" ca="1" si="34"/>
        <v>0</v>
      </c>
      <c r="N759" s="31"/>
      <c r="O759" s="31"/>
      <c r="P759" s="31"/>
      <c r="Q759" s="30">
        <f t="shared" ca="1" si="35"/>
        <v>0</v>
      </c>
      <c r="R759" s="31"/>
      <c r="S759" s="32"/>
      <c r="T759" s="31"/>
    </row>
    <row r="760" spans="1:20" s="33" customFormat="1" x14ac:dyDescent="0.35">
      <c r="A760" s="22">
        <v>758</v>
      </c>
      <c r="B760" s="23"/>
      <c r="C760" s="23"/>
      <c r="D760" s="24"/>
      <c r="E760" s="25">
        <f>IF(D758=0,0,VLOOKUP(D758,Podaci!$B$1:$C$4,2,FALSE))</f>
        <v>0</v>
      </c>
      <c r="F760" s="26" t="s">
        <v>23</v>
      </c>
      <c r="G760" s="27">
        <v>758</v>
      </c>
      <c r="H760" s="28"/>
      <c r="I760" s="29"/>
      <c r="J760" s="30"/>
      <c r="K760" s="30"/>
      <c r="L760" s="29">
        <f t="shared" si="33"/>
        <v>0</v>
      </c>
      <c r="M760" s="31">
        <f t="shared" ca="1" si="34"/>
        <v>0</v>
      </c>
      <c r="N760" s="31"/>
      <c r="O760" s="31"/>
      <c r="P760" s="31"/>
      <c r="Q760" s="30">
        <f t="shared" ca="1" si="35"/>
        <v>0</v>
      </c>
      <c r="R760" s="31"/>
      <c r="S760" s="32"/>
      <c r="T760" s="31"/>
    </row>
    <row r="761" spans="1:20" s="33" customFormat="1" x14ac:dyDescent="0.35">
      <c r="A761" s="22">
        <v>759</v>
      </c>
      <c r="B761" s="23"/>
      <c r="C761" s="23"/>
      <c r="D761" s="24"/>
      <c r="E761" s="25">
        <f>IF(D759=0,0,VLOOKUP(D759,Podaci!$B$1:$C$4,2,FALSE))</f>
        <v>0</v>
      </c>
      <c r="F761" s="26" t="s">
        <v>23</v>
      </c>
      <c r="G761" s="27">
        <v>759</v>
      </c>
      <c r="H761" s="28"/>
      <c r="I761" s="29"/>
      <c r="J761" s="30"/>
      <c r="K761" s="30"/>
      <c r="L761" s="29">
        <f t="shared" si="33"/>
        <v>0</v>
      </c>
      <c r="M761" s="31">
        <f t="shared" ca="1" si="34"/>
        <v>0</v>
      </c>
      <c r="N761" s="31"/>
      <c r="O761" s="31"/>
      <c r="P761" s="31"/>
      <c r="Q761" s="30">
        <f t="shared" ca="1" si="35"/>
        <v>0</v>
      </c>
      <c r="R761" s="31"/>
      <c r="S761" s="32"/>
      <c r="T761" s="31"/>
    </row>
    <row r="762" spans="1:20" s="33" customFormat="1" x14ac:dyDescent="0.35">
      <c r="A762" s="22">
        <v>760</v>
      </c>
      <c r="B762" s="23"/>
      <c r="C762" s="23"/>
      <c r="D762" s="24"/>
      <c r="E762" s="25">
        <f>IF(D760=0,0,VLOOKUP(D760,Podaci!$B$1:$C$4,2,FALSE))</f>
        <v>0</v>
      </c>
      <c r="F762" s="26" t="s">
        <v>23</v>
      </c>
      <c r="G762" s="27">
        <v>760</v>
      </c>
      <c r="H762" s="28"/>
      <c r="I762" s="29"/>
      <c r="J762" s="30"/>
      <c r="K762" s="30"/>
      <c r="L762" s="29">
        <f t="shared" si="33"/>
        <v>0</v>
      </c>
      <c r="M762" s="31">
        <f t="shared" ca="1" si="34"/>
        <v>0</v>
      </c>
      <c r="N762" s="31"/>
      <c r="O762" s="31"/>
      <c r="P762" s="31"/>
      <c r="Q762" s="30">
        <f t="shared" ca="1" si="35"/>
        <v>0</v>
      </c>
      <c r="R762" s="31"/>
      <c r="S762" s="32"/>
      <c r="T762" s="31"/>
    </row>
    <row r="763" spans="1:20" s="33" customFormat="1" x14ac:dyDescent="0.35">
      <c r="A763" s="22">
        <v>761</v>
      </c>
      <c r="B763" s="23"/>
      <c r="C763" s="23"/>
      <c r="D763" s="24"/>
      <c r="E763" s="25">
        <f>IF(D761=0,0,VLOOKUP(D761,Podaci!$B$1:$C$4,2,FALSE))</f>
        <v>0</v>
      </c>
      <c r="F763" s="26" t="s">
        <v>23</v>
      </c>
      <c r="G763" s="27">
        <v>761</v>
      </c>
      <c r="H763" s="28"/>
      <c r="I763" s="29"/>
      <c r="J763" s="30"/>
      <c r="K763" s="30"/>
      <c r="L763" s="29">
        <f t="shared" si="33"/>
        <v>0</v>
      </c>
      <c r="M763" s="31">
        <f t="shared" ca="1" si="34"/>
        <v>0</v>
      </c>
      <c r="N763" s="31"/>
      <c r="O763" s="31"/>
      <c r="P763" s="31"/>
      <c r="Q763" s="30">
        <f t="shared" ca="1" si="35"/>
        <v>0</v>
      </c>
      <c r="R763" s="31"/>
      <c r="S763" s="32"/>
      <c r="T763" s="31"/>
    </row>
    <row r="764" spans="1:20" s="33" customFormat="1" x14ac:dyDescent="0.35">
      <c r="A764" s="22">
        <v>762</v>
      </c>
      <c r="B764" s="23"/>
      <c r="C764" s="23"/>
      <c r="D764" s="24"/>
      <c r="E764" s="25">
        <f>IF(D762=0,0,VLOOKUP(D762,Podaci!$B$1:$C$4,2,FALSE))</f>
        <v>0</v>
      </c>
      <c r="F764" s="26" t="s">
        <v>23</v>
      </c>
      <c r="G764" s="27">
        <v>762</v>
      </c>
      <c r="H764" s="28"/>
      <c r="I764" s="29"/>
      <c r="J764" s="30"/>
      <c r="K764" s="30"/>
      <c r="L764" s="29">
        <f t="shared" si="33"/>
        <v>0</v>
      </c>
      <c r="M764" s="31">
        <f t="shared" ca="1" si="34"/>
        <v>0</v>
      </c>
      <c r="N764" s="31"/>
      <c r="O764" s="31"/>
      <c r="P764" s="31"/>
      <c r="Q764" s="30">
        <f t="shared" ca="1" si="35"/>
        <v>0</v>
      </c>
      <c r="R764" s="31"/>
      <c r="S764" s="32"/>
      <c r="T764" s="31"/>
    </row>
    <row r="765" spans="1:20" s="33" customFormat="1" x14ac:dyDescent="0.35">
      <c r="A765" s="22">
        <v>763</v>
      </c>
      <c r="B765" s="23"/>
      <c r="C765" s="23"/>
      <c r="D765" s="24"/>
      <c r="E765" s="25">
        <f>IF(D763=0,0,VLOOKUP(D763,Podaci!$B$1:$C$4,2,FALSE))</f>
        <v>0</v>
      </c>
      <c r="F765" s="26" t="s">
        <v>23</v>
      </c>
      <c r="G765" s="27">
        <v>763</v>
      </c>
      <c r="H765" s="28"/>
      <c r="I765" s="29"/>
      <c r="J765" s="30"/>
      <c r="K765" s="30"/>
      <c r="L765" s="29">
        <f t="shared" si="33"/>
        <v>0</v>
      </c>
      <c r="M765" s="31">
        <f t="shared" ca="1" si="34"/>
        <v>0</v>
      </c>
      <c r="N765" s="31"/>
      <c r="O765" s="31"/>
      <c r="P765" s="31"/>
      <c r="Q765" s="30">
        <f t="shared" ca="1" si="35"/>
        <v>0</v>
      </c>
      <c r="R765" s="31"/>
      <c r="S765" s="32"/>
      <c r="T765" s="31"/>
    </row>
    <row r="766" spans="1:20" s="33" customFormat="1" x14ac:dyDescent="0.35">
      <c r="A766" s="22">
        <v>764</v>
      </c>
      <c r="B766" s="23"/>
      <c r="C766" s="23"/>
      <c r="D766" s="24"/>
      <c r="E766" s="25">
        <f>IF(D764=0,0,VLOOKUP(D764,Podaci!$B$1:$C$4,2,FALSE))</f>
        <v>0</v>
      </c>
      <c r="F766" s="26" t="s">
        <v>23</v>
      </c>
      <c r="G766" s="27">
        <v>764</v>
      </c>
      <c r="H766" s="28"/>
      <c r="I766" s="29"/>
      <c r="J766" s="30"/>
      <c r="K766" s="30"/>
      <c r="L766" s="29">
        <f t="shared" si="33"/>
        <v>0</v>
      </c>
      <c r="M766" s="31">
        <f t="shared" ca="1" si="34"/>
        <v>0</v>
      </c>
      <c r="N766" s="31"/>
      <c r="O766" s="31"/>
      <c r="P766" s="31"/>
      <c r="Q766" s="30">
        <f t="shared" ca="1" si="35"/>
        <v>0</v>
      </c>
      <c r="R766" s="31"/>
      <c r="S766" s="32"/>
      <c r="T766" s="31"/>
    </row>
    <row r="767" spans="1:20" s="33" customFormat="1" x14ac:dyDescent="0.35">
      <c r="A767" s="22">
        <v>765</v>
      </c>
      <c r="B767" s="23"/>
      <c r="C767" s="23"/>
      <c r="D767" s="24"/>
      <c r="E767" s="25">
        <f>IF(D765=0,0,VLOOKUP(D765,Podaci!$B$1:$C$4,2,FALSE))</f>
        <v>0</v>
      </c>
      <c r="F767" s="26" t="s">
        <v>23</v>
      </c>
      <c r="G767" s="27">
        <v>765</v>
      </c>
      <c r="H767" s="28"/>
      <c r="I767" s="29"/>
      <c r="J767" s="30"/>
      <c r="K767" s="30"/>
      <c r="L767" s="29">
        <f t="shared" si="33"/>
        <v>0</v>
      </c>
      <c r="M767" s="31">
        <f t="shared" ca="1" si="34"/>
        <v>0</v>
      </c>
      <c r="N767" s="31"/>
      <c r="O767" s="31"/>
      <c r="P767" s="31"/>
      <c r="Q767" s="30">
        <f t="shared" ca="1" si="35"/>
        <v>0</v>
      </c>
      <c r="R767" s="31"/>
      <c r="S767" s="32"/>
      <c r="T767" s="31"/>
    </row>
    <row r="768" spans="1:20" s="33" customFormat="1" x14ac:dyDescent="0.35">
      <c r="A768" s="22">
        <v>766</v>
      </c>
      <c r="B768" s="23"/>
      <c r="C768" s="23"/>
      <c r="D768" s="24"/>
      <c r="E768" s="25">
        <f>IF(D766=0,0,VLOOKUP(D766,Podaci!$B$1:$C$4,2,FALSE))</f>
        <v>0</v>
      </c>
      <c r="F768" s="26" t="s">
        <v>23</v>
      </c>
      <c r="G768" s="27">
        <v>766</v>
      </c>
      <c r="H768" s="28"/>
      <c r="I768" s="29"/>
      <c r="J768" s="30"/>
      <c r="K768" s="30"/>
      <c r="L768" s="29">
        <f t="shared" si="33"/>
        <v>0</v>
      </c>
      <c r="M768" s="31">
        <f t="shared" ca="1" si="34"/>
        <v>0</v>
      </c>
      <c r="N768" s="31"/>
      <c r="O768" s="31"/>
      <c r="P768" s="31"/>
      <c r="Q768" s="30">
        <f t="shared" ca="1" si="35"/>
        <v>0</v>
      </c>
      <c r="R768" s="31"/>
      <c r="S768" s="32"/>
      <c r="T768" s="31"/>
    </row>
    <row r="769" spans="1:20" s="33" customFormat="1" x14ac:dyDescent="0.35">
      <c r="A769" s="22">
        <v>767</v>
      </c>
      <c r="B769" s="23"/>
      <c r="C769" s="23"/>
      <c r="D769" s="24"/>
      <c r="E769" s="25">
        <f>IF(D767=0,0,VLOOKUP(D767,Podaci!$B$1:$C$4,2,FALSE))</f>
        <v>0</v>
      </c>
      <c r="F769" s="26" t="s">
        <v>23</v>
      </c>
      <c r="G769" s="27">
        <v>767</v>
      </c>
      <c r="H769" s="28"/>
      <c r="I769" s="29"/>
      <c r="J769" s="30"/>
      <c r="K769" s="30"/>
      <c r="L769" s="29">
        <f t="shared" si="33"/>
        <v>0</v>
      </c>
      <c r="M769" s="31">
        <f t="shared" ca="1" si="34"/>
        <v>0</v>
      </c>
      <c r="N769" s="31"/>
      <c r="O769" s="31"/>
      <c r="P769" s="31"/>
      <c r="Q769" s="30">
        <f t="shared" ca="1" si="35"/>
        <v>0</v>
      </c>
      <c r="R769" s="31"/>
      <c r="S769" s="32"/>
      <c r="T769" s="31"/>
    </row>
    <row r="770" spans="1:20" s="33" customFormat="1" x14ac:dyDescent="0.35">
      <c r="A770" s="22">
        <v>768</v>
      </c>
      <c r="B770" s="23"/>
      <c r="C770" s="23"/>
      <c r="D770" s="24"/>
      <c r="E770" s="25">
        <f>IF(D768=0,0,VLOOKUP(D768,Podaci!$B$1:$C$4,2,FALSE))</f>
        <v>0</v>
      </c>
      <c r="F770" s="26" t="s">
        <v>23</v>
      </c>
      <c r="G770" s="27">
        <v>768</v>
      </c>
      <c r="H770" s="28"/>
      <c r="I770" s="29"/>
      <c r="J770" s="30"/>
      <c r="K770" s="30"/>
      <c r="L770" s="29">
        <f t="shared" si="33"/>
        <v>0</v>
      </c>
      <c r="M770" s="31">
        <f t="shared" ca="1" si="34"/>
        <v>0</v>
      </c>
      <c r="N770" s="31"/>
      <c r="O770" s="31"/>
      <c r="P770" s="31"/>
      <c r="Q770" s="30">
        <f t="shared" ca="1" si="35"/>
        <v>0</v>
      </c>
      <c r="R770" s="31"/>
      <c r="S770" s="32"/>
      <c r="T770" s="31"/>
    </row>
    <row r="771" spans="1:20" s="33" customFormat="1" x14ac:dyDescent="0.35">
      <c r="A771" s="22">
        <v>769</v>
      </c>
      <c r="B771" s="23"/>
      <c r="C771" s="23"/>
      <c r="D771" s="24"/>
      <c r="E771" s="25">
        <f>IF(D769=0,0,VLOOKUP(D769,Podaci!$B$1:$C$4,2,FALSE))</f>
        <v>0</v>
      </c>
      <c r="F771" s="26" t="s">
        <v>23</v>
      </c>
      <c r="G771" s="27">
        <v>769</v>
      </c>
      <c r="H771" s="28"/>
      <c r="I771" s="29"/>
      <c r="J771" s="30"/>
      <c r="K771" s="30"/>
      <c r="L771" s="29">
        <f t="shared" si="33"/>
        <v>0</v>
      </c>
      <c r="M771" s="31">
        <f t="shared" ca="1" si="34"/>
        <v>0</v>
      </c>
      <c r="N771" s="31"/>
      <c r="O771" s="31"/>
      <c r="P771" s="31"/>
      <c r="Q771" s="30">
        <f t="shared" ca="1" si="35"/>
        <v>0</v>
      </c>
      <c r="R771" s="31"/>
      <c r="S771" s="32"/>
      <c r="T771" s="31"/>
    </row>
    <row r="772" spans="1:20" s="33" customFormat="1" x14ac:dyDescent="0.35">
      <c r="A772" s="22">
        <v>770</v>
      </c>
      <c r="B772" s="23"/>
      <c r="C772" s="23"/>
      <c r="D772" s="24"/>
      <c r="E772" s="25">
        <f>IF(D770=0,0,VLOOKUP(D770,Podaci!$B$1:$C$4,2,FALSE))</f>
        <v>0</v>
      </c>
      <c r="F772" s="26" t="s">
        <v>23</v>
      </c>
      <c r="G772" s="27">
        <v>770</v>
      </c>
      <c r="H772" s="28"/>
      <c r="I772" s="29"/>
      <c r="J772" s="30"/>
      <c r="K772" s="30"/>
      <c r="L772" s="29">
        <f t="shared" ref="L772:L835" si="36">IF(I772=0,0,DATE(YEAR(I772)+J772+K772, MONTH(I772), DAY(I772)))</f>
        <v>0</v>
      </c>
      <c r="M772" s="31">
        <f t="shared" ref="M772:M835" ca="1" si="37">IF(L772=0,0,IF(TODAY()&gt;L772,"istekao","validan"))</f>
        <v>0</v>
      </c>
      <c r="N772" s="31"/>
      <c r="O772" s="31"/>
      <c r="P772" s="31"/>
      <c r="Q772" s="30">
        <f t="shared" ref="Q772:Q835" ca="1" si="38">IF(L772=0,0,L772-TODAY())</f>
        <v>0</v>
      </c>
      <c r="R772" s="31"/>
      <c r="S772" s="32"/>
      <c r="T772" s="31"/>
    </row>
    <row r="773" spans="1:20" s="33" customFormat="1" x14ac:dyDescent="0.35">
      <c r="A773" s="22">
        <v>771</v>
      </c>
      <c r="B773" s="23"/>
      <c r="C773" s="23"/>
      <c r="D773" s="24"/>
      <c r="E773" s="25">
        <f>IF(D771=0,0,VLOOKUP(D771,Podaci!$B$1:$C$4,2,FALSE))</f>
        <v>0</v>
      </c>
      <c r="F773" s="26" t="s">
        <v>23</v>
      </c>
      <c r="G773" s="27">
        <v>771</v>
      </c>
      <c r="H773" s="28"/>
      <c r="I773" s="29"/>
      <c r="J773" s="30"/>
      <c r="K773" s="30"/>
      <c r="L773" s="29">
        <f t="shared" si="36"/>
        <v>0</v>
      </c>
      <c r="M773" s="31">
        <f t="shared" ca="1" si="37"/>
        <v>0</v>
      </c>
      <c r="N773" s="31"/>
      <c r="O773" s="31"/>
      <c r="P773" s="31"/>
      <c r="Q773" s="30">
        <f t="shared" ca="1" si="38"/>
        <v>0</v>
      </c>
      <c r="R773" s="31"/>
      <c r="S773" s="32"/>
      <c r="T773" s="31"/>
    </row>
    <row r="774" spans="1:20" s="33" customFormat="1" x14ac:dyDescent="0.35">
      <c r="A774" s="22">
        <v>772</v>
      </c>
      <c r="B774" s="23"/>
      <c r="C774" s="23"/>
      <c r="D774" s="24"/>
      <c r="E774" s="25">
        <f>IF(D772=0,0,VLOOKUP(D772,Podaci!$B$1:$C$4,2,FALSE))</f>
        <v>0</v>
      </c>
      <c r="F774" s="26" t="s">
        <v>23</v>
      </c>
      <c r="G774" s="27">
        <v>772</v>
      </c>
      <c r="H774" s="28"/>
      <c r="I774" s="29"/>
      <c r="J774" s="30"/>
      <c r="K774" s="30"/>
      <c r="L774" s="29">
        <f t="shared" si="36"/>
        <v>0</v>
      </c>
      <c r="M774" s="31">
        <f t="shared" ca="1" si="37"/>
        <v>0</v>
      </c>
      <c r="N774" s="31"/>
      <c r="O774" s="31"/>
      <c r="P774" s="31"/>
      <c r="Q774" s="30">
        <f t="shared" ca="1" si="38"/>
        <v>0</v>
      </c>
      <c r="R774" s="31"/>
      <c r="S774" s="32"/>
      <c r="T774" s="31"/>
    </row>
    <row r="775" spans="1:20" s="33" customFormat="1" x14ac:dyDescent="0.35">
      <c r="A775" s="22">
        <v>773</v>
      </c>
      <c r="B775" s="23"/>
      <c r="C775" s="23"/>
      <c r="D775" s="24"/>
      <c r="E775" s="25">
        <f>IF(D773=0,0,VLOOKUP(D773,Podaci!$B$1:$C$4,2,FALSE))</f>
        <v>0</v>
      </c>
      <c r="F775" s="26" t="s">
        <v>23</v>
      </c>
      <c r="G775" s="27">
        <v>773</v>
      </c>
      <c r="H775" s="28"/>
      <c r="I775" s="29"/>
      <c r="J775" s="30"/>
      <c r="K775" s="30"/>
      <c r="L775" s="29">
        <f t="shared" si="36"/>
        <v>0</v>
      </c>
      <c r="M775" s="31">
        <f t="shared" ca="1" si="37"/>
        <v>0</v>
      </c>
      <c r="N775" s="31"/>
      <c r="O775" s="31"/>
      <c r="P775" s="31"/>
      <c r="Q775" s="30">
        <f t="shared" ca="1" si="38"/>
        <v>0</v>
      </c>
      <c r="R775" s="31"/>
      <c r="S775" s="32"/>
      <c r="T775" s="31"/>
    </row>
    <row r="776" spans="1:20" s="33" customFormat="1" x14ac:dyDescent="0.35">
      <c r="A776" s="22">
        <v>774</v>
      </c>
      <c r="B776" s="23"/>
      <c r="C776" s="23"/>
      <c r="D776" s="24"/>
      <c r="E776" s="25">
        <f>IF(D774=0,0,VLOOKUP(D774,Podaci!$B$1:$C$4,2,FALSE))</f>
        <v>0</v>
      </c>
      <c r="F776" s="26" t="s">
        <v>23</v>
      </c>
      <c r="G776" s="27">
        <v>774</v>
      </c>
      <c r="H776" s="28"/>
      <c r="I776" s="29"/>
      <c r="J776" s="30"/>
      <c r="K776" s="30"/>
      <c r="L776" s="29">
        <f t="shared" si="36"/>
        <v>0</v>
      </c>
      <c r="M776" s="31">
        <f t="shared" ca="1" si="37"/>
        <v>0</v>
      </c>
      <c r="N776" s="31"/>
      <c r="O776" s="31"/>
      <c r="P776" s="31"/>
      <c r="Q776" s="30">
        <f t="shared" ca="1" si="38"/>
        <v>0</v>
      </c>
      <c r="R776" s="31"/>
      <c r="S776" s="32"/>
      <c r="T776" s="31"/>
    </row>
    <row r="777" spans="1:20" s="33" customFormat="1" x14ac:dyDescent="0.35">
      <c r="A777" s="22">
        <v>775</v>
      </c>
      <c r="B777" s="23"/>
      <c r="C777" s="23"/>
      <c r="D777" s="24"/>
      <c r="E777" s="25">
        <f>IF(D775=0,0,VLOOKUP(D775,Podaci!$B$1:$C$4,2,FALSE))</f>
        <v>0</v>
      </c>
      <c r="F777" s="26" t="s">
        <v>23</v>
      </c>
      <c r="G777" s="27">
        <v>775</v>
      </c>
      <c r="H777" s="28"/>
      <c r="I777" s="29"/>
      <c r="J777" s="30"/>
      <c r="K777" s="30"/>
      <c r="L777" s="29">
        <f t="shared" si="36"/>
        <v>0</v>
      </c>
      <c r="M777" s="31">
        <f t="shared" ca="1" si="37"/>
        <v>0</v>
      </c>
      <c r="N777" s="31"/>
      <c r="O777" s="31"/>
      <c r="P777" s="31"/>
      <c r="Q777" s="30">
        <f t="shared" ca="1" si="38"/>
        <v>0</v>
      </c>
      <c r="R777" s="31"/>
      <c r="S777" s="32"/>
      <c r="T777" s="31"/>
    </row>
    <row r="778" spans="1:20" s="33" customFormat="1" x14ac:dyDescent="0.35">
      <c r="A778" s="22">
        <v>776</v>
      </c>
      <c r="B778" s="23"/>
      <c r="C778" s="23"/>
      <c r="D778" s="24"/>
      <c r="E778" s="25">
        <f>IF(D776=0,0,VLOOKUP(D776,Podaci!$B$1:$C$4,2,FALSE))</f>
        <v>0</v>
      </c>
      <c r="F778" s="26" t="s">
        <v>23</v>
      </c>
      <c r="G778" s="27">
        <v>776</v>
      </c>
      <c r="H778" s="28"/>
      <c r="I778" s="29"/>
      <c r="J778" s="30"/>
      <c r="K778" s="30"/>
      <c r="L778" s="29">
        <f t="shared" si="36"/>
        <v>0</v>
      </c>
      <c r="M778" s="31">
        <f t="shared" ca="1" si="37"/>
        <v>0</v>
      </c>
      <c r="N778" s="31"/>
      <c r="O778" s="31"/>
      <c r="P778" s="31"/>
      <c r="Q778" s="30">
        <f t="shared" ca="1" si="38"/>
        <v>0</v>
      </c>
      <c r="R778" s="31"/>
      <c r="S778" s="32"/>
      <c r="T778" s="31"/>
    </row>
    <row r="779" spans="1:20" s="33" customFormat="1" x14ac:dyDescent="0.35">
      <c r="A779" s="22">
        <v>777</v>
      </c>
      <c r="B779" s="23"/>
      <c r="C779" s="23"/>
      <c r="D779" s="24"/>
      <c r="E779" s="25">
        <f>IF(D777=0,0,VLOOKUP(D777,Podaci!$B$1:$C$4,2,FALSE))</f>
        <v>0</v>
      </c>
      <c r="F779" s="26" t="s">
        <v>23</v>
      </c>
      <c r="G779" s="27">
        <v>777</v>
      </c>
      <c r="H779" s="28"/>
      <c r="I779" s="29"/>
      <c r="J779" s="30"/>
      <c r="K779" s="30"/>
      <c r="L779" s="29">
        <f t="shared" si="36"/>
        <v>0</v>
      </c>
      <c r="M779" s="31">
        <f t="shared" ca="1" si="37"/>
        <v>0</v>
      </c>
      <c r="N779" s="31"/>
      <c r="O779" s="31"/>
      <c r="P779" s="31"/>
      <c r="Q779" s="30">
        <f t="shared" ca="1" si="38"/>
        <v>0</v>
      </c>
      <c r="R779" s="31"/>
      <c r="S779" s="32"/>
      <c r="T779" s="31"/>
    </row>
    <row r="780" spans="1:20" s="33" customFormat="1" x14ac:dyDescent="0.35">
      <c r="A780" s="22">
        <v>778</v>
      </c>
      <c r="B780" s="23"/>
      <c r="C780" s="23"/>
      <c r="D780" s="24"/>
      <c r="E780" s="25">
        <f>IF(D778=0,0,VLOOKUP(D778,Podaci!$B$1:$C$4,2,FALSE))</f>
        <v>0</v>
      </c>
      <c r="F780" s="26" t="s">
        <v>23</v>
      </c>
      <c r="G780" s="27">
        <v>778</v>
      </c>
      <c r="H780" s="28"/>
      <c r="I780" s="29"/>
      <c r="J780" s="30"/>
      <c r="K780" s="30"/>
      <c r="L780" s="29">
        <f t="shared" si="36"/>
        <v>0</v>
      </c>
      <c r="M780" s="31">
        <f t="shared" ca="1" si="37"/>
        <v>0</v>
      </c>
      <c r="N780" s="31"/>
      <c r="O780" s="31"/>
      <c r="P780" s="31"/>
      <c r="Q780" s="30">
        <f t="shared" ca="1" si="38"/>
        <v>0</v>
      </c>
      <c r="R780" s="31"/>
      <c r="S780" s="32"/>
      <c r="T780" s="31"/>
    </row>
    <row r="781" spans="1:20" s="33" customFormat="1" x14ac:dyDescent="0.35">
      <c r="A781" s="22">
        <v>779</v>
      </c>
      <c r="B781" s="23"/>
      <c r="C781" s="23"/>
      <c r="D781" s="24"/>
      <c r="E781" s="25">
        <f>IF(D779=0,0,VLOOKUP(D779,Podaci!$B$1:$C$4,2,FALSE))</f>
        <v>0</v>
      </c>
      <c r="F781" s="26" t="s">
        <v>23</v>
      </c>
      <c r="G781" s="27">
        <v>779</v>
      </c>
      <c r="H781" s="28"/>
      <c r="I781" s="29"/>
      <c r="J781" s="30"/>
      <c r="K781" s="30"/>
      <c r="L781" s="29">
        <f t="shared" si="36"/>
        <v>0</v>
      </c>
      <c r="M781" s="31">
        <f t="shared" ca="1" si="37"/>
        <v>0</v>
      </c>
      <c r="N781" s="31"/>
      <c r="O781" s="31"/>
      <c r="P781" s="31"/>
      <c r="Q781" s="30">
        <f t="shared" ca="1" si="38"/>
        <v>0</v>
      </c>
      <c r="R781" s="31"/>
      <c r="S781" s="32"/>
      <c r="T781" s="31"/>
    </row>
    <row r="782" spans="1:20" s="33" customFormat="1" x14ac:dyDescent="0.35">
      <c r="A782" s="22">
        <v>780</v>
      </c>
      <c r="B782" s="23"/>
      <c r="C782" s="23"/>
      <c r="D782" s="24"/>
      <c r="E782" s="25">
        <f>IF(D780=0,0,VLOOKUP(D780,Podaci!$B$1:$C$4,2,FALSE))</f>
        <v>0</v>
      </c>
      <c r="F782" s="26" t="s">
        <v>23</v>
      </c>
      <c r="G782" s="27">
        <v>780</v>
      </c>
      <c r="H782" s="28"/>
      <c r="I782" s="29"/>
      <c r="J782" s="30"/>
      <c r="K782" s="30"/>
      <c r="L782" s="29">
        <f t="shared" si="36"/>
        <v>0</v>
      </c>
      <c r="M782" s="31">
        <f t="shared" ca="1" si="37"/>
        <v>0</v>
      </c>
      <c r="N782" s="31"/>
      <c r="O782" s="31"/>
      <c r="P782" s="31"/>
      <c r="Q782" s="30">
        <f t="shared" ca="1" si="38"/>
        <v>0</v>
      </c>
      <c r="R782" s="31"/>
      <c r="S782" s="32"/>
      <c r="T782" s="31"/>
    </row>
    <row r="783" spans="1:20" s="33" customFormat="1" x14ac:dyDescent="0.35">
      <c r="A783" s="22">
        <v>781</v>
      </c>
      <c r="B783" s="23"/>
      <c r="C783" s="23"/>
      <c r="D783" s="24"/>
      <c r="E783" s="25">
        <f>IF(D781=0,0,VLOOKUP(D781,Podaci!$B$1:$C$4,2,FALSE))</f>
        <v>0</v>
      </c>
      <c r="F783" s="26" t="s">
        <v>23</v>
      </c>
      <c r="G783" s="27">
        <v>781</v>
      </c>
      <c r="H783" s="28"/>
      <c r="I783" s="29"/>
      <c r="J783" s="30"/>
      <c r="K783" s="30"/>
      <c r="L783" s="29">
        <f t="shared" si="36"/>
        <v>0</v>
      </c>
      <c r="M783" s="31">
        <f t="shared" ca="1" si="37"/>
        <v>0</v>
      </c>
      <c r="N783" s="31"/>
      <c r="O783" s="31"/>
      <c r="P783" s="31"/>
      <c r="Q783" s="30">
        <f t="shared" ca="1" si="38"/>
        <v>0</v>
      </c>
      <c r="R783" s="31"/>
      <c r="S783" s="32"/>
      <c r="T783" s="31"/>
    </row>
    <row r="784" spans="1:20" s="33" customFormat="1" x14ac:dyDescent="0.35">
      <c r="A784" s="22">
        <v>782</v>
      </c>
      <c r="B784" s="23"/>
      <c r="C784" s="23"/>
      <c r="D784" s="24"/>
      <c r="E784" s="25">
        <f>IF(D782=0,0,VLOOKUP(D782,Podaci!$B$1:$C$4,2,FALSE))</f>
        <v>0</v>
      </c>
      <c r="F784" s="26" t="s">
        <v>23</v>
      </c>
      <c r="G784" s="27">
        <v>782</v>
      </c>
      <c r="H784" s="28"/>
      <c r="I784" s="29"/>
      <c r="J784" s="30"/>
      <c r="K784" s="30"/>
      <c r="L784" s="29">
        <f t="shared" si="36"/>
        <v>0</v>
      </c>
      <c r="M784" s="31">
        <f t="shared" ca="1" si="37"/>
        <v>0</v>
      </c>
      <c r="N784" s="31"/>
      <c r="O784" s="31"/>
      <c r="P784" s="31"/>
      <c r="Q784" s="30">
        <f t="shared" ca="1" si="38"/>
        <v>0</v>
      </c>
      <c r="R784" s="31"/>
      <c r="S784" s="32"/>
      <c r="T784" s="31"/>
    </row>
    <row r="785" spans="1:20" s="33" customFormat="1" x14ac:dyDescent="0.35">
      <c r="A785" s="22">
        <v>783</v>
      </c>
      <c r="B785" s="23"/>
      <c r="C785" s="23"/>
      <c r="D785" s="24"/>
      <c r="E785" s="25">
        <f>IF(D783=0,0,VLOOKUP(D783,Podaci!$B$1:$C$4,2,FALSE))</f>
        <v>0</v>
      </c>
      <c r="F785" s="26" t="s">
        <v>23</v>
      </c>
      <c r="G785" s="27">
        <v>783</v>
      </c>
      <c r="H785" s="28"/>
      <c r="I785" s="29"/>
      <c r="J785" s="30"/>
      <c r="K785" s="30"/>
      <c r="L785" s="29">
        <f t="shared" si="36"/>
        <v>0</v>
      </c>
      <c r="M785" s="31">
        <f t="shared" ca="1" si="37"/>
        <v>0</v>
      </c>
      <c r="N785" s="31"/>
      <c r="O785" s="31"/>
      <c r="P785" s="31"/>
      <c r="Q785" s="30">
        <f t="shared" ca="1" si="38"/>
        <v>0</v>
      </c>
      <c r="R785" s="31"/>
      <c r="S785" s="32"/>
      <c r="T785" s="31"/>
    </row>
    <row r="786" spans="1:20" s="33" customFormat="1" x14ac:dyDescent="0.35">
      <c r="A786" s="22">
        <v>784</v>
      </c>
      <c r="B786" s="23"/>
      <c r="C786" s="23"/>
      <c r="D786" s="24"/>
      <c r="E786" s="25">
        <f>IF(D784=0,0,VLOOKUP(D784,Podaci!$B$1:$C$4,2,FALSE))</f>
        <v>0</v>
      </c>
      <c r="F786" s="26" t="s">
        <v>23</v>
      </c>
      <c r="G786" s="27">
        <v>784</v>
      </c>
      <c r="H786" s="28"/>
      <c r="I786" s="29"/>
      <c r="J786" s="30"/>
      <c r="K786" s="30"/>
      <c r="L786" s="29">
        <f t="shared" si="36"/>
        <v>0</v>
      </c>
      <c r="M786" s="31">
        <f t="shared" ca="1" si="37"/>
        <v>0</v>
      </c>
      <c r="N786" s="31"/>
      <c r="O786" s="31"/>
      <c r="P786" s="31"/>
      <c r="Q786" s="30">
        <f t="shared" ca="1" si="38"/>
        <v>0</v>
      </c>
      <c r="R786" s="31"/>
      <c r="S786" s="32"/>
      <c r="T786" s="31"/>
    </row>
    <row r="787" spans="1:20" s="33" customFormat="1" x14ac:dyDescent="0.35">
      <c r="A787" s="22">
        <v>785</v>
      </c>
      <c r="B787" s="23"/>
      <c r="C787" s="23"/>
      <c r="D787" s="24"/>
      <c r="E787" s="25">
        <f>IF(D785=0,0,VLOOKUP(D785,Podaci!$B$1:$C$4,2,FALSE))</f>
        <v>0</v>
      </c>
      <c r="F787" s="26" t="s">
        <v>23</v>
      </c>
      <c r="G787" s="27">
        <v>785</v>
      </c>
      <c r="H787" s="28"/>
      <c r="I787" s="29"/>
      <c r="J787" s="30"/>
      <c r="K787" s="30"/>
      <c r="L787" s="29">
        <f t="shared" si="36"/>
        <v>0</v>
      </c>
      <c r="M787" s="31">
        <f t="shared" ca="1" si="37"/>
        <v>0</v>
      </c>
      <c r="N787" s="31"/>
      <c r="O787" s="31"/>
      <c r="P787" s="31"/>
      <c r="Q787" s="30">
        <f t="shared" ca="1" si="38"/>
        <v>0</v>
      </c>
      <c r="R787" s="31"/>
      <c r="S787" s="32"/>
      <c r="T787" s="31"/>
    </row>
    <row r="788" spans="1:20" s="33" customFormat="1" x14ac:dyDescent="0.35">
      <c r="A788" s="22">
        <v>786</v>
      </c>
      <c r="B788" s="23"/>
      <c r="C788" s="23"/>
      <c r="D788" s="24"/>
      <c r="E788" s="25">
        <f>IF(D786=0,0,VLOOKUP(D786,Podaci!$B$1:$C$4,2,FALSE))</f>
        <v>0</v>
      </c>
      <c r="F788" s="26" t="s">
        <v>23</v>
      </c>
      <c r="G788" s="27">
        <v>786</v>
      </c>
      <c r="H788" s="28"/>
      <c r="I788" s="29"/>
      <c r="J788" s="30"/>
      <c r="K788" s="30"/>
      <c r="L788" s="29">
        <f t="shared" si="36"/>
        <v>0</v>
      </c>
      <c r="M788" s="31">
        <f t="shared" ca="1" si="37"/>
        <v>0</v>
      </c>
      <c r="N788" s="31"/>
      <c r="O788" s="31"/>
      <c r="P788" s="31"/>
      <c r="Q788" s="30">
        <f t="shared" ca="1" si="38"/>
        <v>0</v>
      </c>
      <c r="R788" s="31"/>
      <c r="S788" s="32"/>
      <c r="T788" s="31"/>
    </row>
    <row r="789" spans="1:20" s="33" customFormat="1" x14ac:dyDescent="0.35">
      <c r="A789" s="22">
        <v>787</v>
      </c>
      <c r="B789" s="23"/>
      <c r="C789" s="23"/>
      <c r="D789" s="24"/>
      <c r="E789" s="25">
        <f>IF(D787=0,0,VLOOKUP(D787,Podaci!$B$1:$C$4,2,FALSE))</f>
        <v>0</v>
      </c>
      <c r="F789" s="26" t="s">
        <v>23</v>
      </c>
      <c r="G789" s="27">
        <v>787</v>
      </c>
      <c r="H789" s="28"/>
      <c r="I789" s="29"/>
      <c r="J789" s="30"/>
      <c r="K789" s="30"/>
      <c r="L789" s="29">
        <f t="shared" si="36"/>
        <v>0</v>
      </c>
      <c r="M789" s="31">
        <f t="shared" ca="1" si="37"/>
        <v>0</v>
      </c>
      <c r="N789" s="31"/>
      <c r="O789" s="31"/>
      <c r="P789" s="31"/>
      <c r="Q789" s="30">
        <f t="shared" ca="1" si="38"/>
        <v>0</v>
      </c>
      <c r="R789" s="31"/>
      <c r="S789" s="32"/>
      <c r="T789" s="31"/>
    </row>
    <row r="790" spans="1:20" s="33" customFormat="1" x14ac:dyDescent="0.35">
      <c r="A790" s="22">
        <v>788</v>
      </c>
      <c r="B790" s="23"/>
      <c r="C790" s="23"/>
      <c r="D790" s="24"/>
      <c r="E790" s="25">
        <f>IF(D788=0,0,VLOOKUP(D788,Podaci!$B$1:$C$4,2,FALSE))</f>
        <v>0</v>
      </c>
      <c r="F790" s="26" t="s">
        <v>23</v>
      </c>
      <c r="G790" s="27">
        <v>788</v>
      </c>
      <c r="H790" s="28"/>
      <c r="I790" s="29"/>
      <c r="J790" s="30"/>
      <c r="K790" s="30"/>
      <c r="L790" s="29">
        <f t="shared" si="36"/>
        <v>0</v>
      </c>
      <c r="M790" s="31">
        <f t="shared" ca="1" si="37"/>
        <v>0</v>
      </c>
      <c r="N790" s="31"/>
      <c r="O790" s="31"/>
      <c r="P790" s="31"/>
      <c r="Q790" s="30">
        <f t="shared" ca="1" si="38"/>
        <v>0</v>
      </c>
      <c r="R790" s="31"/>
      <c r="S790" s="32"/>
      <c r="T790" s="31"/>
    </row>
    <row r="791" spans="1:20" s="33" customFormat="1" x14ac:dyDescent="0.35">
      <c r="A791" s="22">
        <v>789</v>
      </c>
      <c r="B791" s="23"/>
      <c r="C791" s="23"/>
      <c r="D791" s="24"/>
      <c r="E791" s="25">
        <f>IF(D789=0,0,VLOOKUP(D789,Podaci!$B$1:$C$4,2,FALSE))</f>
        <v>0</v>
      </c>
      <c r="F791" s="26" t="s">
        <v>23</v>
      </c>
      <c r="G791" s="27">
        <v>789</v>
      </c>
      <c r="H791" s="28"/>
      <c r="I791" s="29"/>
      <c r="J791" s="30"/>
      <c r="K791" s="30"/>
      <c r="L791" s="29">
        <f t="shared" si="36"/>
        <v>0</v>
      </c>
      <c r="M791" s="31">
        <f t="shared" ca="1" si="37"/>
        <v>0</v>
      </c>
      <c r="N791" s="31"/>
      <c r="O791" s="31"/>
      <c r="P791" s="31"/>
      <c r="Q791" s="30">
        <f t="shared" ca="1" si="38"/>
        <v>0</v>
      </c>
      <c r="R791" s="31"/>
      <c r="S791" s="32"/>
      <c r="T791" s="31"/>
    </row>
    <row r="792" spans="1:20" s="33" customFormat="1" x14ac:dyDescent="0.35">
      <c r="A792" s="22">
        <v>790</v>
      </c>
      <c r="B792" s="23"/>
      <c r="C792" s="23"/>
      <c r="D792" s="24"/>
      <c r="E792" s="25">
        <f>IF(D790=0,0,VLOOKUP(D790,Podaci!$B$1:$C$4,2,FALSE))</f>
        <v>0</v>
      </c>
      <c r="F792" s="26" t="s">
        <v>23</v>
      </c>
      <c r="G792" s="27">
        <v>790</v>
      </c>
      <c r="H792" s="28"/>
      <c r="I792" s="29"/>
      <c r="J792" s="30"/>
      <c r="K792" s="30"/>
      <c r="L792" s="29">
        <f t="shared" si="36"/>
        <v>0</v>
      </c>
      <c r="M792" s="31">
        <f t="shared" ca="1" si="37"/>
        <v>0</v>
      </c>
      <c r="N792" s="31"/>
      <c r="O792" s="31"/>
      <c r="P792" s="31"/>
      <c r="Q792" s="30">
        <f t="shared" ca="1" si="38"/>
        <v>0</v>
      </c>
      <c r="R792" s="31"/>
      <c r="S792" s="32"/>
      <c r="T792" s="31"/>
    </row>
    <row r="793" spans="1:20" s="33" customFormat="1" x14ac:dyDescent="0.35">
      <c r="A793" s="22">
        <v>791</v>
      </c>
      <c r="B793" s="23"/>
      <c r="C793" s="23"/>
      <c r="D793" s="24"/>
      <c r="E793" s="25">
        <f>IF(D791=0,0,VLOOKUP(D791,Podaci!$B$1:$C$4,2,FALSE))</f>
        <v>0</v>
      </c>
      <c r="F793" s="26" t="s">
        <v>23</v>
      </c>
      <c r="G793" s="27">
        <v>791</v>
      </c>
      <c r="H793" s="28"/>
      <c r="I793" s="29"/>
      <c r="J793" s="30"/>
      <c r="K793" s="30"/>
      <c r="L793" s="29">
        <f t="shared" si="36"/>
        <v>0</v>
      </c>
      <c r="M793" s="31">
        <f t="shared" ca="1" si="37"/>
        <v>0</v>
      </c>
      <c r="N793" s="31"/>
      <c r="O793" s="31"/>
      <c r="P793" s="31"/>
      <c r="Q793" s="30">
        <f t="shared" ca="1" si="38"/>
        <v>0</v>
      </c>
      <c r="R793" s="31"/>
      <c r="S793" s="32"/>
      <c r="T793" s="31"/>
    </row>
    <row r="794" spans="1:20" s="33" customFormat="1" x14ac:dyDescent="0.35">
      <c r="A794" s="22">
        <v>792</v>
      </c>
      <c r="B794" s="23"/>
      <c r="C794" s="23"/>
      <c r="D794" s="24"/>
      <c r="E794" s="25">
        <f>IF(D792=0,0,VLOOKUP(D792,Podaci!$B$1:$C$4,2,FALSE))</f>
        <v>0</v>
      </c>
      <c r="F794" s="26" t="s">
        <v>23</v>
      </c>
      <c r="G794" s="27">
        <v>792</v>
      </c>
      <c r="H794" s="28"/>
      <c r="I794" s="29"/>
      <c r="J794" s="30"/>
      <c r="K794" s="30"/>
      <c r="L794" s="29">
        <f t="shared" si="36"/>
        <v>0</v>
      </c>
      <c r="M794" s="31">
        <f t="shared" ca="1" si="37"/>
        <v>0</v>
      </c>
      <c r="N794" s="31"/>
      <c r="O794" s="31"/>
      <c r="P794" s="31"/>
      <c r="Q794" s="30">
        <f t="shared" ca="1" si="38"/>
        <v>0</v>
      </c>
      <c r="R794" s="31"/>
      <c r="S794" s="32"/>
      <c r="T794" s="31"/>
    </row>
    <row r="795" spans="1:20" s="33" customFormat="1" x14ac:dyDescent="0.35">
      <c r="A795" s="22">
        <v>793</v>
      </c>
      <c r="B795" s="23"/>
      <c r="C795" s="23"/>
      <c r="D795" s="24"/>
      <c r="E795" s="25">
        <f>IF(D793=0,0,VLOOKUP(D793,Podaci!$B$1:$C$4,2,FALSE))</f>
        <v>0</v>
      </c>
      <c r="F795" s="26" t="s">
        <v>23</v>
      </c>
      <c r="G795" s="27">
        <v>793</v>
      </c>
      <c r="H795" s="28"/>
      <c r="I795" s="29"/>
      <c r="J795" s="30"/>
      <c r="K795" s="30"/>
      <c r="L795" s="29">
        <f t="shared" si="36"/>
        <v>0</v>
      </c>
      <c r="M795" s="31">
        <f t="shared" ca="1" si="37"/>
        <v>0</v>
      </c>
      <c r="N795" s="31"/>
      <c r="O795" s="31"/>
      <c r="P795" s="31"/>
      <c r="Q795" s="30">
        <f t="shared" ca="1" si="38"/>
        <v>0</v>
      </c>
      <c r="R795" s="31"/>
      <c r="S795" s="32"/>
      <c r="T795" s="31"/>
    </row>
    <row r="796" spans="1:20" s="33" customFormat="1" x14ac:dyDescent="0.35">
      <c r="A796" s="22">
        <v>794</v>
      </c>
      <c r="B796" s="23"/>
      <c r="C796" s="23"/>
      <c r="D796" s="24"/>
      <c r="E796" s="25">
        <f>IF(D794=0,0,VLOOKUP(D794,Podaci!$B$1:$C$4,2,FALSE))</f>
        <v>0</v>
      </c>
      <c r="F796" s="26" t="s">
        <v>23</v>
      </c>
      <c r="G796" s="27">
        <v>794</v>
      </c>
      <c r="H796" s="28"/>
      <c r="I796" s="29"/>
      <c r="J796" s="30"/>
      <c r="K796" s="30"/>
      <c r="L796" s="29">
        <f t="shared" si="36"/>
        <v>0</v>
      </c>
      <c r="M796" s="31">
        <f t="shared" ca="1" si="37"/>
        <v>0</v>
      </c>
      <c r="N796" s="31"/>
      <c r="O796" s="31"/>
      <c r="P796" s="31"/>
      <c r="Q796" s="30">
        <f t="shared" ca="1" si="38"/>
        <v>0</v>
      </c>
      <c r="R796" s="31"/>
      <c r="S796" s="32"/>
      <c r="T796" s="31"/>
    </row>
    <row r="797" spans="1:20" s="33" customFormat="1" x14ac:dyDescent="0.35">
      <c r="A797" s="22">
        <v>795</v>
      </c>
      <c r="B797" s="23"/>
      <c r="C797" s="23"/>
      <c r="D797" s="24"/>
      <c r="E797" s="25">
        <f>IF(D795=0,0,VLOOKUP(D795,Podaci!$B$1:$C$4,2,FALSE))</f>
        <v>0</v>
      </c>
      <c r="F797" s="26" t="s">
        <v>23</v>
      </c>
      <c r="G797" s="27">
        <v>795</v>
      </c>
      <c r="H797" s="28"/>
      <c r="I797" s="29"/>
      <c r="J797" s="30"/>
      <c r="K797" s="30"/>
      <c r="L797" s="29">
        <f t="shared" si="36"/>
        <v>0</v>
      </c>
      <c r="M797" s="31">
        <f t="shared" ca="1" si="37"/>
        <v>0</v>
      </c>
      <c r="N797" s="31"/>
      <c r="O797" s="31"/>
      <c r="P797" s="31"/>
      <c r="Q797" s="30">
        <f t="shared" ca="1" si="38"/>
        <v>0</v>
      </c>
      <c r="R797" s="31"/>
      <c r="S797" s="32"/>
      <c r="T797" s="31"/>
    </row>
    <row r="798" spans="1:20" s="33" customFormat="1" x14ac:dyDescent="0.35">
      <c r="A798" s="22">
        <v>796</v>
      </c>
      <c r="B798" s="23"/>
      <c r="C798" s="23"/>
      <c r="D798" s="24"/>
      <c r="E798" s="25">
        <f>IF(D796=0,0,VLOOKUP(D796,Podaci!$B$1:$C$4,2,FALSE))</f>
        <v>0</v>
      </c>
      <c r="F798" s="26" t="s">
        <v>23</v>
      </c>
      <c r="G798" s="27">
        <v>796</v>
      </c>
      <c r="H798" s="28"/>
      <c r="I798" s="29"/>
      <c r="J798" s="30"/>
      <c r="K798" s="30"/>
      <c r="L798" s="29">
        <f t="shared" si="36"/>
        <v>0</v>
      </c>
      <c r="M798" s="31">
        <f t="shared" ca="1" si="37"/>
        <v>0</v>
      </c>
      <c r="N798" s="31"/>
      <c r="O798" s="31"/>
      <c r="P798" s="31"/>
      <c r="Q798" s="30">
        <f t="shared" ca="1" si="38"/>
        <v>0</v>
      </c>
      <c r="R798" s="31"/>
      <c r="S798" s="32"/>
      <c r="T798" s="31"/>
    </row>
    <row r="799" spans="1:20" s="33" customFormat="1" x14ac:dyDescent="0.35">
      <c r="A799" s="22">
        <v>797</v>
      </c>
      <c r="B799" s="23"/>
      <c r="C799" s="23"/>
      <c r="D799" s="24"/>
      <c r="E799" s="25">
        <f>IF(D797=0,0,VLOOKUP(D797,Podaci!$B$1:$C$4,2,FALSE))</f>
        <v>0</v>
      </c>
      <c r="F799" s="26" t="s">
        <v>23</v>
      </c>
      <c r="G799" s="27">
        <v>797</v>
      </c>
      <c r="H799" s="28"/>
      <c r="I799" s="29"/>
      <c r="J799" s="30"/>
      <c r="K799" s="30"/>
      <c r="L799" s="29">
        <f t="shared" si="36"/>
        <v>0</v>
      </c>
      <c r="M799" s="31">
        <f t="shared" ca="1" si="37"/>
        <v>0</v>
      </c>
      <c r="N799" s="31"/>
      <c r="O799" s="31"/>
      <c r="P799" s="31"/>
      <c r="Q799" s="30">
        <f t="shared" ca="1" si="38"/>
        <v>0</v>
      </c>
      <c r="R799" s="31"/>
      <c r="S799" s="32"/>
      <c r="T799" s="31"/>
    </row>
    <row r="800" spans="1:20" s="33" customFormat="1" x14ac:dyDescent="0.35">
      <c r="A800" s="22">
        <v>798</v>
      </c>
      <c r="B800" s="23"/>
      <c r="C800" s="23"/>
      <c r="D800" s="24"/>
      <c r="E800" s="25">
        <f>IF(D798=0,0,VLOOKUP(D798,Podaci!$B$1:$C$4,2,FALSE))</f>
        <v>0</v>
      </c>
      <c r="F800" s="26" t="s">
        <v>23</v>
      </c>
      <c r="G800" s="27">
        <v>798</v>
      </c>
      <c r="H800" s="28"/>
      <c r="I800" s="29"/>
      <c r="J800" s="30"/>
      <c r="K800" s="30"/>
      <c r="L800" s="29">
        <f t="shared" si="36"/>
        <v>0</v>
      </c>
      <c r="M800" s="31">
        <f t="shared" ca="1" si="37"/>
        <v>0</v>
      </c>
      <c r="N800" s="31"/>
      <c r="O800" s="31"/>
      <c r="P800" s="31"/>
      <c r="Q800" s="30">
        <f t="shared" ca="1" si="38"/>
        <v>0</v>
      </c>
      <c r="R800" s="31"/>
      <c r="S800" s="32"/>
      <c r="T800" s="31"/>
    </row>
    <row r="801" spans="1:20" s="33" customFormat="1" x14ac:dyDescent="0.35">
      <c r="A801" s="22">
        <v>799</v>
      </c>
      <c r="B801" s="23"/>
      <c r="C801" s="23"/>
      <c r="D801" s="24"/>
      <c r="E801" s="25">
        <f>IF(D799=0,0,VLOOKUP(D799,Podaci!$B$1:$C$4,2,FALSE))</f>
        <v>0</v>
      </c>
      <c r="F801" s="26" t="s">
        <v>23</v>
      </c>
      <c r="G801" s="27">
        <v>799</v>
      </c>
      <c r="H801" s="28"/>
      <c r="I801" s="29"/>
      <c r="J801" s="30"/>
      <c r="K801" s="30"/>
      <c r="L801" s="29">
        <f t="shared" si="36"/>
        <v>0</v>
      </c>
      <c r="M801" s="31">
        <f t="shared" ca="1" si="37"/>
        <v>0</v>
      </c>
      <c r="N801" s="31"/>
      <c r="O801" s="31"/>
      <c r="P801" s="31"/>
      <c r="Q801" s="30">
        <f t="shared" ca="1" si="38"/>
        <v>0</v>
      </c>
      <c r="R801" s="31"/>
      <c r="S801" s="32"/>
      <c r="T801" s="31"/>
    </row>
    <row r="802" spans="1:20" s="33" customFormat="1" x14ac:dyDescent="0.35">
      <c r="A802" s="22">
        <v>800</v>
      </c>
      <c r="B802" s="23"/>
      <c r="C802" s="23"/>
      <c r="D802" s="24"/>
      <c r="E802" s="25">
        <f>IF(D800=0,0,VLOOKUP(D800,Podaci!$B$1:$C$4,2,FALSE))</f>
        <v>0</v>
      </c>
      <c r="F802" s="26" t="s">
        <v>23</v>
      </c>
      <c r="G802" s="27">
        <v>800</v>
      </c>
      <c r="H802" s="28"/>
      <c r="I802" s="29"/>
      <c r="J802" s="30"/>
      <c r="K802" s="30"/>
      <c r="L802" s="29">
        <f t="shared" si="36"/>
        <v>0</v>
      </c>
      <c r="M802" s="31">
        <f t="shared" ca="1" si="37"/>
        <v>0</v>
      </c>
      <c r="N802" s="31"/>
      <c r="O802" s="31"/>
      <c r="P802" s="31"/>
      <c r="Q802" s="30">
        <f t="shared" ca="1" si="38"/>
        <v>0</v>
      </c>
      <c r="R802" s="31"/>
      <c r="S802" s="32"/>
      <c r="T802" s="31"/>
    </row>
    <row r="803" spans="1:20" s="33" customFormat="1" x14ac:dyDescent="0.35">
      <c r="A803" s="22">
        <v>801</v>
      </c>
      <c r="B803" s="23"/>
      <c r="C803" s="23"/>
      <c r="D803" s="24"/>
      <c r="E803" s="25">
        <f>IF(D801=0,0,VLOOKUP(D801,Podaci!$B$1:$C$4,2,FALSE))</f>
        <v>0</v>
      </c>
      <c r="F803" s="26" t="s">
        <v>23</v>
      </c>
      <c r="G803" s="27">
        <v>801</v>
      </c>
      <c r="H803" s="28"/>
      <c r="I803" s="29"/>
      <c r="J803" s="30"/>
      <c r="K803" s="30"/>
      <c r="L803" s="29">
        <f t="shared" si="36"/>
        <v>0</v>
      </c>
      <c r="M803" s="31">
        <f t="shared" ca="1" si="37"/>
        <v>0</v>
      </c>
      <c r="N803" s="31"/>
      <c r="O803" s="31"/>
      <c r="P803" s="31"/>
      <c r="Q803" s="30">
        <f t="shared" ca="1" si="38"/>
        <v>0</v>
      </c>
      <c r="R803" s="31"/>
      <c r="S803" s="32"/>
      <c r="T803" s="31"/>
    </row>
    <row r="804" spans="1:20" s="33" customFormat="1" x14ac:dyDescent="0.35">
      <c r="A804" s="22">
        <v>802</v>
      </c>
      <c r="B804" s="23"/>
      <c r="C804" s="23"/>
      <c r="D804" s="24"/>
      <c r="E804" s="25">
        <f>IF(D802=0,0,VLOOKUP(D802,Podaci!$B$1:$C$4,2,FALSE))</f>
        <v>0</v>
      </c>
      <c r="F804" s="26" t="s">
        <v>23</v>
      </c>
      <c r="G804" s="27">
        <v>802</v>
      </c>
      <c r="H804" s="28"/>
      <c r="I804" s="29"/>
      <c r="J804" s="30"/>
      <c r="K804" s="30"/>
      <c r="L804" s="29">
        <f t="shared" si="36"/>
        <v>0</v>
      </c>
      <c r="M804" s="31">
        <f t="shared" ca="1" si="37"/>
        <v>0</v>
      </c>
      <c r="N804" s="31"/>
      <c r="O804" s="31"/>
      <c r="P804" s="31"/>
      <c r="Q804" s="30">
        <f t="shared" ca="1" si="38"/>
        <v>0</v>
      </c>
      <c r="R804" s="31"/>
      <c r="S804" s="32"/>
      <c r="T804" s="31"/>
    </row>
    <row r="805" spans="1:20" s="33" customFormat="1" x14ac:dyDescent="0.35">
      <c r="A805" s="22">
        <v>803</v>
      </c>
      <c r="B805" s="23"/>
      <c r="C805" s="23"/>
      <c r="D805" s="24"/>
      <c r="E805" s="25">
        <f>IF(D803=0,0,VLOOKUP(D803,Podaci!$B$1:$C$4,2,FALSE))</f>
        <v>0</v>
      </c>
      <c r="F805" s="26" t="s">
        <v>23</v>
      </c>
      <c r="G805" s="27">
        <v>803</v>
      </c>
      <c r="H805" s="28"/>
      <c r="I805" s="29"/>
      <c r="J805" s="30"/>
      <c r="K805" s="30"/>
      <c r="L805" s="29">
        <f t="shared" si="36"/>
        <v>0</v>
      </c>
      <c r="M805" s="31">
        <f t="shared" ca="1" si="37"/>
        <v>0</v>
      </c>
      <c r="N805" s="31"/>
      <c r="O805" s="31"/>
      <c r="P805" s="31"/>
      <c r="Q805" s="30">
        <f t="shared" ca="1" si="38"/>
        <v>0</v>
      </c>
      <c r="R805" s="31"/>
      <c r="S805" s="32"/>
      <c r="T805" s="31"/>
    </row>
    <row r="806" spans="1:20" s="33" customFormat="1" x14ac:dyDescent="0.35">
      <c r="A806" s="22">
        <v>804</v>
      </c>
      <c r="B806" s="23"/>
      <c r="C806" s="23"/>
      <c r="D806" s="24"/>
      <c r="E806" s="25">
        <f>IF(D804=0,0,VLOOKUP(D804,Podaci!$B$1:$C$4,2,FALSE))</f>
        <v>0</v>
      </c>
      <c r="F806" s="26" t="s">
        <v>23</v>
      </c>
      <c r="G806" s="27">
        <v>804</v>
      </c>
      <c r="H806" s="28"/>
      <c r="I806" s="29"/>
      <c r="J806" s="30"/>
      <c r="K806" s="30"/>
      <c r="L806" s="29">
        <f t="shared" si="36"/>
        <v>0</v>
      </c>
      <c r="M806" s="31">
        <f t="shared" ca="1" si="37"/>
        <v>0</v>
      </c>
      <c r="N806" s="31"/>
      <c r="O806" s="31"/>
      <c r="P806" s="31"/>
      <c r="Q806" s="30">
        <f t="shared" ca="1" si="38"/>
        <v>0</v>
      </c>
      <c r="R806" s="31"/>
      <c r="S806" s="32"/>
      <c r="T806" s="31"/>
    </row>
    <row r="807" spans="1:20" s="33" customFormat="1" x14ac:dyDescent="0.35">
      <c r="A807" s="22">
        <v>805</v>
      </c>
      <c r="B807" s="23"/>
      <c r="C807" s="23"/>
      <c r="D807" s="24"/>
      <c r="E807" s="25">
        <f>IF(D805=0,0,VLOOKUP(D805,Podaci!$B$1:$C$4,2,FALSE))</f>
        <v>0</v>
      </c>
      <c r="F807" s="26" t="s">
        <v>23</v>
      </c>
      <c r="G807" s="27">
        <v>805</v>
      </c>
      <c r="H807" s="28"/>
      <c r="I807" s="29"/>
      <c r="J807" s="30"/>
      <c r="K807" s="30"/>
      <c r="L807" s="29">
        <f t="shared" si="36"/>
        <v>0</v>
      </c>
      <c r="M807" s="31">
        <f t="shared" ca="1" si="37"/>
        <v>0</v>
      </c>
      <c r="N807" s="31"/>
      <c r="O807" s="31"/>
      <c r="P807" s="31"/>
      <c r="Q807" s="30">
        <f t="shared" ca="1" si="38"/>
        <v>0</v>
      </c>
      <c r="R807" s="31"/>
      <c r="S807" s="32"/>
      <c r="T807" s="31"/>
    </row>
    <row r="808" spans="1:20" s="33" customFormat="1" x14ac:dyDescent="0.35">
      <c r="A808" s="22">
        <v>806</v>
      </c>
      <c r="B808" s="23"/>
      <c r="C808" s="23"/>
      <c r="D808" s="24"/>
      <c r="E808" s="25">
        <f>IF(D806=0,0,VLOOKUP(D806,Podaci!$B$1:$C$4,2,FALSE))</f>
        <v>0</v>
      </c>
      <c r="F808" s="26" t="s">
        <v>23</v>
      </c>
      <c r="G808" s="27">
        <v>806</v>
      </c>
      <c r="H808" s="28"/>
      <c r="I808" s="29"/>
      <c r="J808" s="30"/>
      <c r="K808" s="30"/>
      <c r="L808" s="29">
        <f t="shared" si="36"/>
        <v>0</v>
      </c>
      <c r="M808" s="31">
        <f t="shared" ca="1" si="37"/>
        <v>0</v>
      </c>
      <c r="N808" s="31"/>
      <c r="O808" s="31"/>
      <c r="P808" s="31"/>
      <c r="Q808" s="30">
        <f t="shared" ca="1" si="38"/>
        <v>0</v>
      </c>
      <c r="R808" s="31"/>
      <c r="S808" s="32"/>
      <c r="T808" s="31"/>
    </row>
    <row r="809" spans="1:20" s="33" customFormat="1" x14ac:dyDescent="0.35">
      <c r="A809" s="22">
        <v>807</v>
      </c>
      <c r="B809" s="23"/>
      <c r="C809" s="23"/>
      <c r="D809" s="24"/>
      <c r="E809" s="25">
        <f>IF(D807=0,0,VLOOKUP(D807,Podaci!$B$1:$C$4,2,FALSE))</f>
        <v>0</v>
      </c>
      <c r="F809" s="26" t="s">
        <v>23</v>
      </c>
      <c r="G809" s="27">
        <v>807</v>
      </c>
      <c r="H809" s="28"/>
      <c r="I809" s="29"/>
      <c r="J809" s="30"/>
      <c r="K809" s="30"/>
      <c r="L809" s="29">
        <f t="shared" si="36"/>
        <v>0</v>
      </c>
      <c r="M809" s="31">
        <f t="shared" ca="1" si="37"/>
        <v>0</v>
      </c>
      <c r="N809" s="31"/>
      <c r="O809" s="31"/>
      <c r="P809" s="31"/>
      <c r="Q809" s="30">
        <f t="shared" ca="1" si="38"/>
        <v>0</v>
      </c>
      <c r="R809" s="31"/>
      <c r="S809" s="32"/>
      <c r="T809" s="31"/>
    </row>
    <row r="810" spans="1:20" s="33" customFormat="1" x14ac:dyDescent="0.35">
      <c r="A810" s="22">
        <v>808</v>
      </c>
      <c r="B810" s="23"/>
      <c r="C810" s="23"/>
      <c r="D810" s="24"/>
      <c r="E810" s="25">
        <f>IF(D808=0,0,VLOOKUP(D808,Podaci!$B$1:$C$4,2,FALSE))</f>
        <v>0</v>
      </c>
      <c r="F810" s="26" t="s">
        <v>23</v>
      </c>
      <c r="G810" s="27">
        <v>808</v>
      </c>
      <c r="H810" s="28"/>
      <c r="I810" s="29"/>
      <c r="J810" s="30"/>
      <c r="K810" s="30"/>
      <c r="L810" s="29">
        <f t="shared" si="36"/>
        <v>0</v>
      </c>
      <c r="M810" s="31">
        <f t="shared" ca="1" si="37"/>
        <v>0</v>
      </c>
      <c r="N810" s="31"/>
      <c r="O810" s="31"/>
      <c r="P810" s="31"/>
      <c r="Q810" s="30">
        <f t="shared" ca="1" si="38"/>
        <v>0</v>
      </c>
      <c r="R810" s="31"/>
      <c r="S810" s="32"/>
      <c r="T810" s="31"/>
    </row>
    <row r="811" spans="1:20" s="33" customFormat="1" x14ac:dyDescent="0.35">
      <c r="A811" s="22">
        <v>809</v>
      </c>
      <c r="B811" s="23"/>
      <c r="C811" s="23"/>
      <c r="D811" s="24"/>
      <c r="E811" s="25">
        <f>IF(D809=0,0,VLOOKUP(D809,Podaci!$B$1:$C$4,2,FALSE))</f>
        <v>0</v>
      </c>
      <c r="F811" s="26" t="s">
        <v>23</v>
      </c>
      <c r="G811" s="27">
        <v>809</v>
      </c>
      <c r="H811" s="28"/>
      <c r="I811" s="29"/>
      <c r="J811" s="30"/>
      <c r="K811" s="30"/>
      <c r="L811" s="29">
        <f t="shared" si="36"/>
        <v>0</v>
      </c>
      <c r="M811" s="31">
        <f t="shared" ca="1" si="37"/>
        <v>0</v>
      </c>
      <c r="N811" s="31"/>
      <c r="O811" s="31"/>
      <c r="P811" s="31"/>
      <c r="Q811" s="30">
        <f t="shared" ca="1" si="38"/>
        <v>0</v>
      </c>
      <c r="R811" s="31"/>
      <c r="S811" s="32"/>
      <c r="T811" s="31"/>
    </row>
    <row r="812" spans="1:20" s="33" customFormat="1" x14ac:dyDescent="0.35">
      <c r="A812" s="22">
        <v>810</v>
      </c>
      <c r="B812" s="23"/>
      <c r="C812" s="23"/>
      <c r="D812" s="24"/>
      <c r="E812" s="25">
        <f>IF(D810=0,0,VLOOKUP(D810,Podaci!$B$1:$C$4,2,FALSE))</f>
        <v>0</v>
      </c>
      <c r="F812" s="26" t="s">
        <v>23</v>
      </c>
      <c r="G812" s="27">
        <v>810</v>
      </c>
      <c r="H812" s="28"/>
      <c r="I812" s="29"/>
      <c r="J812" s="30"/>
      <c r="K812" s="30"/>
      <c r="L812" s="29">
        <f t="shared" si="36"/>
        <v>0</v>
      </c>
      <c r="M812" s="31">
        <f t="shared" ca="1" si="37"/>
        <v>0</v>
      </c>
      <c r="N812" s="31"/>
      <c r="O812" s="31"/>
      <c r="P812" s="31"/>
      <c r="Q812" s="30">
        <f t="shared" ca="1" si="38"/>
        <v>0</v>
      </c>
      <c r="R812" s="31"/>
      <c r="S812" s="32"/>
      <c r="T812" s="31"/>
    </row>
    <row r="813" spans="1:20" s="33" customFormat="1" x14ac:dyDescent="0.35">
      <c r="A813" s="22">
        <v>811</v>
      </c>
      <c r="B813" s="23"/>
      <c r="C813" s="23"/>
      <c r="D813" s="24"/>
      <c r="E813" s="25">
        <f>IF(D811=0,0,VLOOKUP(D811,Podaci!$B$1:$C$4,2,FALSE))</f>
        <v>0</v>
      </c>
      <c r="F813" s="26" t="s">
        <v>23</v>
      </c>
      <c r="G813" s="27">
        <v>811</v>
      </c>
      <c r="H813" s="28"/>
      <c r="I813" s="29"/>
      <c r="J813" s="30"/>
      <c r="K813" s="30"/>
      <c r="L813" s="29">
        <f t="shared" si="36"/>
        <v>0</v>
      </c>
      <c r="M813" s="31">
        <f t="shared" ca="1" si="37"/>
        <v>0</v>
      </c>
      <c r="N813" s="31"/>
      <c r="O813" s="31"/>
      <c r="P813" s="31"/>
      <c r="Q813" s="30">
        <f t="shared" ca="1" si="38"/>
        <v>0</v>
      </c>
      <c r="R813" s="31"/>
      <c r="S813" s="32"/>
      <c r="T813" s="31"/>
    </row>
    <row r="814" spans="1:20" s="33" customFormat="1" x14ac:dyDescent="0.35">
      <c r="A814" s="22">
        <v>812</v>
      </c>
      <c r="B814" s="23"/>
      <c r="C814" s="23"/>
      <c r="D814" s="24"/>
      <c r="E814" s="25">
        <f>IF(D812=0,0,VLOOKUP(D812,Podaci!$B$1:$C$4,2,FALSE))</f>
        <v>0</v>
      </c>
      <c r="F814" s="26" t="s">
        <v>23</v>
      </c>
      <c r="G814" s="27">
        <v>812</v>
      </c>
      <c r="H814" s="28"/>
      <c r="I814" s="29"/>
      <c r="J814" s="30"/>
      <c r="K814" s="30"/>
      <c r="L814" s="29">
        <f t="shared" si="36"/>
        <v>0</v>
      </c>
      <c r="M814" s="31">
        <f t="shared" ca="1" si="37"/>
        <v>0</v>
      </c>
      <c r="N814" s="31"/>
      <c r="O814" s="31"/>
      <c r="P814" s="31"/>
      <c r="Q814" s="30">
        <f t="shared" ca="1" si="38"/>
        <v>0</v>
      </c>
      <c r="R814" s="31"/>
      <c r="S814" s="32"/>
      <c r="T814" s="31"/>
    </row>
    <row r="815" spans="1:20" s="33" customFormat="1" x14ac:dyDescent="0.35">
      <c r="A815" s="22">
        <v>813</v>
      </c>
      <c r="B815" s="23"/>
      <c r="C815" s="23"/>
      <c r="D815" s="24"/>
      <c r="E815" s="25">
        <f>IF(D813=0,0,VLOOKUP(D813,Podaci!$B$1:$C$4,2,FALSE))</f>
        <v>0</v>
      </c>
      <c r="F815" s="26" t="s">
        <v>23</v>
      </c>
      <c r="G815" s="27">
        <v>813</v>
      </c>
      <c r="H815" s="28"/>
      <c r="I815" s="29"/>
      <c r="J815" s="30"/>
      <c r="K815" s="30"/>
      <c r="L815" s="29">
        <f t="shared" si="36"/>
        <v>0</v>
      </c>
      <c r="M815" s="31">
        <f t="shared" ca="1" si="37"/>
        <v>0</v>
      </c>
      <c r="N815" s="31"/>
      <c r="O815" s="31"/>
      <c r="P815" s="31"/>
      <c r="Q815" s="30">
        <f t="shared" ca="1" si="38"/>
        <v>0</v>
      </c>
      <c r="R815" s="31"/>
      <c r="S815" s="32"/>
      <c r="T815" s="31"/>
    </row>
    <row r="816" spans="1:20" s="33" customFormat="1" x14ac:dyDescent="0.35">
      <c r="A816" s="22">
        <v>814</v>
      </c>
      <c r="B816" s="23"/>
      <c r="C816" s="23"/>
      <c r="D816" s="24"/>
      <c r="E816" s="25">
        <f>IF(D814=0,0,VLOOKUP(D814,Podaci!$B$1:$C$4,2,FALSE))</f>
        <v>0</v>
      </c>
      <c r="F816" s="26" t="s">
        <v>23</v>
      </c>
      <c r="G816" s="27">
        <v>814</v>
      </c>
      <c r="H816" s="28"/>
      <c r="I816" s="29"/>
      <c r="J816" s="30"/>
      <c r="K816" s="30"/>
      <c r="L816" s="29">
        <f t="shared" si="36"/>
        <v>0</v>
      </c>
      <c r="M816" s="31">
        <f t="shared" ca="1" si="37"/>
        <v>0</v>
      </c>
      <c r="N816" s="31"/>
      <c r="O816" s="31"/>
      <c r="P816" s="31"/>
      <c r="Q816" s="30">
        <f t="shared" ca="1" si="38"/>
        <v>0</v>
      </c>
      <c r="R816" s="31"/>
      <c r="S816" s="32"/>
      <c r="T816" s="31"/>
    </row>
    <row r="817" spans="1:20" s="33" customFormat="1" x14ac:dyDescent="0.35">
      <c r="A817" s="22">
        <v>815</v>
      </c>
      <c r="B817" s="23"/>
      <c r="C817" s="23"/>
      <c r="D817" s="24"/>
      <c r="E817" s="25">
        <f>IF(D815=0,0,VLOOKUP(D815,Podaci!$B$1:$C$4,2,FALSE))</f>
        <v>0</v>
      </c>
      <c r="F817" s="26" t="s">
        <v>23</v>
      </c>
      <c r="G817" s="27">
        <v>815</v>
      </c>
      <c r="H817" s="28"/>
      <c r="I817" s="29"/>
      <c r="J817" s="30"/>
      <c r="K817" s="30"/>
      <c r="L817" s="29">
        <f t="shared" si="36"/>
        <v>0</v>
      </c>
      <c r="M817" s="31">
        <f t="shared" ca="1" si="37"/>
        <v>0</v>
      </c>
      <c r="N817" s="31"/>
      <c r="O817" s="31"/>
      <c r="P817" s="31"/>
      <c r="Q817" s="30">
        <f t="shared" ca="1" si="38"/>
        <v>0</v>
      </c>
      <c r="R817" s="31"/>
      <c r="S817" s="32"/>
      <c r="T817" s="31"/>
    </row>
    <row r="818" spans="1:20" s="33" customFormat="1" x14ac:dyDescent="0.35">
      <c r="A818" s="22">
        <v>816</v>
      </c>
      <c r="B818" s="23"/>
      <c r="C818" s="23"/>
      <c r="D818" s="24"/>
      <c r="E818" s="25">
        <f>IF(D816=0,0,VLOOKUP(D816,Podaci!$B$1:$C$4,2,FALSE))</f>
        <v>0</v>
      </c>
      <c r="F818" s="26" t="s">
        <v>23</v>
      </c>
      <c r="G818" s="27">
        <v>816</v>
      </c>
      <c r="H818" s="28"/>
      <c r="I818" s="29"/>
      <c r="J818" s="30"/>
      <c r="K818" s="30"/>
      <c r="L818" s="29">
        <f t="shared" si="36"/>
        <v>0</v>
      </c>
      <c r="M818" s="31">
        <f t="shared" ca="1" si="37"/>
        <v>0</v>
      </c>
      <c r="N818" s="31"/>
      <c r="O818" s="31"/>
      <c r="P818" s="31"/>
      <c r="Q818" s="30">
        <f t="shared" ca="1" si="38"/>
        <v>0</v>
      </c>
      <c r="R818" s="31"/>
      <c r="S818" s="32"/>
      <c r="T818" s="31"/>
    </row>
    <row r="819" spans="1:20" s="33" customFormat="1" x14ac:dyDescent="0.35">
      <c r="A819" s="22">
        <v>817</v>
      </c>
      <c r="B819" s="23"/>
      <c r="C819" s="23"/>
      <c r="D819" s="24"/>
      <c r="E819" s="25">
        <f>IF(D817=0,0,VLOOKUP(D817,Podaci!$B$1:$C$4,2,FALSE))</f>
        <v>0</v>
      </c>
      <c r="F819" s="26" t="s">
        <v>23</v>
      </c>
      <c r="G819" s="27">
        <v>817</v>
      </c>
      <c r="H819" s="28"/>
      <c r="I819" s="29"/>
      <c r="J819" s="30"/>
      <c r="K819" s="30"/>
      <c r="L819" s="29">
        <f t="shared" si="36"/>
        <v>0</v>
      </c>
      <c r="M819" s="31">
        <f t="shared" ca="1" si="37"/>
        <v>0</v>
      </c>
      <c r="N819" s="31"/>
      <c r="O819" s="31"/>
      <c r="P819" s="31"/>
      <c r="Q819" s="30">
        <f t="shared" ca="1" si="38"/>
        <v>0</v>
      </c>
      <c r="R819" s="31"/>
      <c r="S819" s="32"/>
      <c r="T819" s="31"/>
    </row>
    <row r="820" spans="1:20" s="33" customFormat="1" x14ac:dyDescent="0.35">
      <c r="A820" s="22">
        <v>818</v>
      </c>
      <c r="B820" s="23"/>
      <c r="C820" s="23"/>
      <c r="D820" s="24"/>
      <c r="E820" s="25">
        <f>IF(D818=0,0,VLOOKUP(D818,Podaci!$B$1:$C$4,2,FALSE))</f>
        <v>0</v>
      </c>
      <c r="F820" s="26" t="s">
        <v>23</v>
      </c>
      <c r="G820" s="27">
        <v>818</v>
      </c>
      <c r="H820" s="28"/>
      <c r="I820" s="29"/>
      <c r="J820" s="30"/>
      <c r="K820" s="30"/>
      <c r="L820" s="29">
        <f t="shared" si="36"/>
        <v>0</v>
      </c>
      <c r="M820" s="31">
        <f t="shared" ca="1" si="37"/>
        <v>0</v>
      </c>
      <c r="N820" s="31"/>
      <c r="O820" s="31"/>
      <c r="P820" s="31"/>
      <c r="Q820" s="30">
        <f t="shared" ca="1" si="38"/>
        <v>0</v>
      </c>
      <c r="R820" s="31"/>
      <c r="S820" s="32"/>
      <c r="T820" s="31"/>
    </row>
    <row r="821" spans="1:20" s="33" customFormat="1" x14ac:dyDescent="0.35">
      <c r="A821" s="22">
        <v>819</v>
      </c>
      <c r="B821" s="23"/>
      <c r="C821" s="23"/>
      <c r="D821" s="24"/>
      <c r="E821" s="25">
        <f>IF(D819=0,0,VLOOKUP(D819,Podaci!$B$1:$C$4,2,FALSE))</f>
        <v>0</v>
      </c>
      <c r="F821" s="26" t="s">
        <v>23</v>
      </c>
      <c r="G821" s="27">
        <v>819</v>
      </c>
      <c r="H821" s="28"/>
      <c r="I821" s="29"/>
      <c r="J821" s="30"/>
      <c r="K821" s="30"/>
      <c r="L821" s="29">
        <f t="shared" si="36"/>
        <v>0</v>
      </c>
      <c r="M821" s="31">
        <f t="shared" ca="1" si="37"/>
        <v>0</v>
      </c>
      <c r="N821" s="31"/>
      <c r="O821" s="31"/>
      <c r="P821" s="31"/>
      <c r="Q821" s="30">
        <f t="shared" ca="1" si="38"/>
        <v>0</v>
      </c>
      <c r="R821" s="31"/>
      <c r="S821" s="32"/>
      <c r="T821" s="31"/>
    </row>
    <row r="822" spans="1:20" s="33" customFormat="1" x14ac:dyDescent="0.35">
      <c r="A822" s="22">
        <v>820</v>
      </c>
      <c r="B822" s="23"/>
      <c r="C822" s="23"/>
      <c r="D822" s="24"/>
      <c r="E822" s="25">
        <f>IF(D820=0,0,VLOOKUP(D820,Podaci!$B$1:$C$4,2,FALSE))</f>
        <v>0</v>
      </c>
      <c r="F822" s="26" t="s">
        <v>23</v>
      </c>
      <c r="G822" s="27">
        <v>820</v>
      </c>
      <c r="H822" s="28"/>
      <c r="I822" s="29"/>
      <c r="J822" s="30"/>
      <c r="K822" s="30"/>
      <c r="L822" s="29">
        <f t="shared" si="36"/>
        <v>0</v>
      </c>
      <c r="M822" s="31">
        <f t="shared" ca="1" si="37"/>
        <v>0</v>
      </c>
      <c r="N822" s="31"/>
      <c r="O822" s="31"/>
      <c r="P822" s="31"/>
      <c r="Q822" s="30">
        <f t="shared" ca="1" si="38"/>
        <v>0</v>
      </c>
      <c r="R822" s="31"/>
      <c r="S822" s="32"/>
      <c r="T822" s="31"/>
    </row>
    <row r="823" spans="1:20" s="33" customFormat="1" x14ac:dyDescent="0.35">
      <c r="A823" s="22">
        <v>821</v>
      </c>
      <c r="B823" s="23"/>
      <c r="C823" s="23"/>
      <c r="D823" s="24"/>
      <c r="E823" s="25">
        <f>IF(D821=0,0,VLOOKUP(D821,Podaci!$B$1:$C$4,2,FALSE))</f>
        <v>0</v>
      </c>
      <c r="F823" s="26" t="s">
        <v>23</v>
      </c>
      <c r="G823" s="27">
        <v>821</v>
      </c>
      <c r="H823" s="28"/>
      <c r="I823" s="29"/>
      <c r="J823" s="30"/>
      <c r="K823" s="30"/>
      <c r="L823" s="29">
        <f t="shared" si="36"/>
        <v>0</v>
      </c>
      <c r="M823" s="31">
        <f t="shared" ca="1" si="37"/>
        <v>0</v>
      </c>
      <c r="N823" s="31"/>
      <c r="O823" s="31"/>
      <c r="P823" s="31"/>
      <c r="Q823" s="30">
        <f t="shared" ca="1" si="38"/>
        <v>0</v>
      </c>
      <c r="R823" s="31"/>
      <c r="S823" s="32"/>
      <c r="T823" s="31"/>
    </row>
    <row r="824" spans="1:20" s="33" customFormat="1" x14ac:dyDescent="0.35">
      <c r="A824" s="22">
        <v>822</v>
      </c>
      <c r="B824" s="23"/>
      <c r="C824" s="23"/>
      <c r="D824" s="24"/>
      <c r="E824" s="25">
        <f>IF(D822=0,0,VLOOKUP(D822,Podaci!$B$1:$C$4,2,FALSE))</f>
        <v>0</v>
      </c>
      <c r="F824" s="26" t="s">
        <v>23</v>
      </c>
      <c r="G824" s="27">
        <v>822</v>
      </c>
      <c r="H824" s="28"/>
      <c r="I824" s="29"/>
      <c r="J824" s="30"/>
      <c r="K824" s="30"/>
      <c r="L824" s="29">
        <f t="shared" si="36"/>
        <v>0</v>
      </c>
      <c r="M824" s="31">
        <f t="shared" ca="1" si="37"/>
        <v>0</v>
      </c>
      <c r="N824" s="31"/>
      <c r="O824" s="31"/>
      <c r="P824" s="31"/>
      <c r="Q824" s="30">
        <f t="shared" ca="1" si="38"/>
        <v>0</v>
      </c>
      <c r="R824" s="31"/>
      <c r="S824" s="32"/>
      <c r="T824" s="31"/>
    </row>
    <row r="825" spans="1:20" s="33" customFormat="1" x14ac:dyDescent="0.35">
      <c r="A825" s="22">
        <v>823</v>
      </c>
      <c r="B825" s="23"/>
      <c r="C825" s="23"/>
      <c r="D825" s="24"/>
      <c r="E825" s="25">
        <f>IF(D823=0,0,VLOOKUP(D823,Podaci!$B$1:$C$4,2,FALSE))</f>
        <v>0</v>
      </c>
      <c r="F825" s="26" t="s">
        <v>23</v>
      </c>
      <c r="G825" s="27">
        <v>823</v>
      </c>
      <c r="H825" s="28"/>
      <c r="I825" s="29"/>
      <c r="J825" s="30"/>
      <c r="K825" s="30"/>
      <c r="L825" s="29">
        <f t="shared" si="36"/>
        <v>0</v>
      </c>
      <c r="M825" s="31">
        <f t="shared" ca="1" si="37"/>
        <v>0</v>
      </c>
      <c r="N825" s="31"/>
      <c r="O825" s="31"/>
      <c r="P825" s="31"/>
      <c r="Q825" s="30">
        <f t="shared" ca="1" si="38"/>
        <v>0</v>
      </c>
      <c r="R825" s="31"/>
      <c r="S825" s="32"/>
      <c r="T825" s="31"/>
    </row>
    <row r="826" spans="1:20" s="33" customFormat="1" x14ac:dyDescent="0.35">
      <c r="A826" s="22">
        <v>824</v>
      </c>
      <c r="B826" s="23"/>
      <c r="C826" s="23"/>
      <c r="D826" s="24"/>
      <c r="E826" s="25">
        <f>IF(D824=0,0,VLOOKUP(D824,Podaci!$B$1:$C$4,2,FALSE))</f>
        <v>0</v>
      </c>
      <c r="F826" s="26" t="s">
        <v>23</v>
      </c>
      <c r="G826" s="27">
        <v>824</v>
      </c>
      <c r="H826" s="28"/>
      <c r="I826" s="29"/>
      <c r="J826" s="30"/>
      <c r="K826" s="30"/>
      <c r="L826" s="29">
        <f t="shared" si="36"/>
        <v>0</v>
      </c>
      <c r="M826" s="31">
        <f t="shared" ca="1" si="37"/>
        <v>0</v>
      </c>
      <c r="N826" s="31"/>
      <c r="O826" s="31"/>
      <c r="P826" s="31"/>
      <c r="Q826" s="30">
        <f t="shared" ca="1" si="38"/>
        <v>0</v>
      </c>
      <c r="R826" s="31"/>
      <c r="S826" s="32"/>
      <c r="T826" s="31"/>
    </row>
    <row r="827" spans="1:20" s="33" customFormat="1" x14ac:dyDescent="0.35">
      <c r="A827" s="22">
        <v>825</v>
      </c>
      <c r="B827" s="23"/>
      <c r="C827" s="23"/>
      <c r="D827" s="24"/>
      <c r="E827" s="25">
        <f>IF(D825=0,0,VLOOKUP(D825,Podaci!$B$1:$C$4,2,FALSE))</f>
        <v>0</v>
      </c>
      <c r="F827" s="26" t="s">
        <v>23</v>
      </c>
      <c r="G827" s="27">
        <v>825</v>
      </c>
      <c r="H827" s="28"/>
      <c r="I827" s="29"/>
      <c r="J827" s="30"/>
      <c r="K827" s="30"/>
      <c r="L827" s="29">
        <f t="shared" si="36"/>
        <v>0</v>
      </c>
      <c r="M827" s="31">
        <f t="shared" ca="1" si="37"/>
        <v>0</v>
      </c>
      <c r="N827" s="31"/>
      <c r="O827" s="31"/>
      <c r="P827" s="31"/>
      <c r="Q827" s="30">
        <f t="shared" ca="1" si="38"/>
        <v>0</v>
      </c>
      <c r="R827" s="31"/>
      <c r="S827" s="32"/>
      <c r="T827" s="31"/>
    </row>
    <row r="828" spans="1:20" s="33" customFormat="1" x14ac:dyDescent="0.35">
      <c r="A828" s="22">
        <v>826</v>
      </c>
      <c r="B828" s="23"/>
      <c r="C828" s="23"/>
      <c r="D828" s="24"/>
      <c r="E828" s="25">
        <f>IF(D826=0,0,VLOOKUP(D826,Podaci!$B$1:$C$4,2,FALSE))</f>
        <v>0</v>
      </c>
      <c r="F828" s="26" t="s">
        <v>23</v>
      </c>
      <c r="G828" s="27">
        <v>826</v>
      </c>
      <c r="H828" s="28"/>
      <c r="I828" s="29"/>
      <c r="J828" s="30"/>
      <c r="K828" s="30"/>
      <c r="L828" s="29">
        <f t="shared" si="36"/>
        <v>0</v>
      </c>
      <c r="M828" s="31">
        <f t="shared" ca="1" si="37"/>
        <v>0</v>
      </c>
      <c r="N828" s="31"/>
      <c r="O828" s="31"/>
      <c r="P828" s="31"/>
      <c r="Q828" s="30">
        <f t="shared" ca="1" si="38"/>
        <v>0</v>
      </c>
      <c r="R828" s="31"/>
      <c r="S828" s="32"/>
      <c r="T828" s="31"/>
    </row>
    <row r="829" spans="1:20" s="33" customFormat="1" x14ac:dyDescent="0.35">
      <c r="A829" s="22">
        <v>827</v>
      </c>
      <c r="B829" s="23"/>
      <c r="C829" s="23"/>
      <c r="D829" s="24"/>
      <c r="E829" s="25">
        <f>IF(D827=0,0,VLOOKUP(D827,Podaci!$B$1:$C$4,2,FALSE))</f>
        <v>0</v>
      </c>
      <c r="F829" s="26" t="s">
        <v>23</v>
      </c>
      <c r="G829" s="27">
        <v>827</v>
      </c>
      <c r="H829" s="28"/>
      <c r="I829" s="29"/>
      <c r="J829" s="30"/>
      <c r="K829" s="30"/>
      <c r="L829" s="29">
        <f t="shared" si="36"/>
        <v>0</v>
      </c>
      <c r="M829" s="31">
        <f t="shared" ca="1" si="37"/>
        <v>0</v>
      </c>
      <c r="N829" s="31"/>
      <c r="O829" s="31"/>
      <c r="P829" s="31"/>
      <c r="Q829" s="30">
        <f t="shared" ca="1" si="38"/>
        <v>0</v>
      </c>
      <c r="R829" s="31"/>
      <c r="S829" s="32"/>
      <c r="T829" s="31"/>
    </row>
    <row r="830" spans="1:20" s="33" customFormat="1" x14ac:dyDescent="0.35">
      <c r="A830" s="22">
        <v>828</v>
      </c>
      <c r="B830" s="23"/>
      <c r="C830" s="23"/>
      <c r="D830" s="24"/>
      <c r="E830" s="25">
        <f>IF(D828=0,0,VLOOKUP(D828,Podaci!$B$1:$C$4,2,FALSE))</f>
        <v>0</v>
      </c>
      <c r="F830" s="26" t="s">
        <v>23</v>
      </c>
      <c r="G830" s="27">
        <v>828</v>
      </c>
      <c r="H830" s="28"/>
      <c r="I830" s="29"/>
      <c r="J830" s="30"/>
      <c r="K830" s="30"/>
      <c r="L830" s="29">
        <f t="shared" si="36"/>
        <v>0</v>
      </c>
      <c r="M830" s="31">
        <f t="shared" ca="1" si="37"/>
        <v>0</v>
      </c>
      <c r="N830" s="31"/>
      <c r="O830" s="31"/>
      <c r="P830" s="31"/>
      <c r="Q830" s="30">
        <f t="shared" ca="1" si="38"/>
        <v>0</v>
      </c>
      <c r="R830" s="31"/>
      <c r="S830" s="32"/>
      <c r="T830" s="31"/>
    </row>
    <row r="831" spans="1:20" s="33" customFormat="1" x14ac:dyDescent="0.35">
      <c r="A831" s="22">
        <v>829</v>
      </c>
      <c r="B831" s="23"/>
      <c r="C831" s="23"/>
      <c r="D831" s="24"/>
      <c r="E831" s="25">
        <f>IF(D829=0,0,VLOOKUP(D829,Podaci!$B$1:$C$4,2,FALSE))</f>
        <v>0</v>
      </c>
      <c r="F831" s="26" t="s">
        <v>23</v>
      </c>
      <c r="G831" s="27">
        <v>829</v>
      </c>
      <c r="H831" s="28"/>
      <c r="I831" s="29"/>
      <c r="J831" s="30"/>
      <c r="K831" s="30"/>
      <c r="L831" s="29">
        <f t="shared" si="36"/>
        <v>0</v>
      </c>
      <c r="M831" s="31">
        <f t="shared" ca="1" si="37"/>
        <v>0</v>
      </c>
      <c r="N831" s="31"/>
      <c r="O831" s="31"/>
      <c r="P831" s="31"/>
      <c r="Q831" s="30">
        <f t="shared" ca="1" si="38"/>
        <v>0</v>
      </c>
      <c r="R831" s="31"/>
      <c r="S831" s="32"/>
      <c r="T831" s="31"/>
    </row>
    <row r="832" spans="1:20" s="33" customFormat="1" x14ac:dyDescent="0.35">
      <c r="A832" s="22">
        <v>830</v>
      </c>
      <c r="B832" s="23"/>
      <c r="C832" s="23"/>
      <c r="D832" s="24"/>
      <c r="E832" s="25">
        <f>IF(D830=0,0,VLOOKUP(D830,Podaci!$B$1:$C$4,2,FALSE))</f>
        <v>0</v>
      </c>
      <c r="F832" s="26" t="s">
        <v>23</v>
      </c>
      <c r="G832" s="27">
        <v>830</v>
      </c>
      <c r="H832" s="28"/>
      <c r="I832" s="29"/>
      <c r="J832" s="30"/>
      <c r="K832" s="30"/>
      <c r="L832" s="29">
        <f t="shared" si="36"/>
        <v>0</v>
      </c>
      <c r="M832" s="31">
        <f t="shared" ca="1" si="37"/>
        <v>0</v>
      </c>
      <c r="N832" s="31"/>
      <c r="O832" s="31"/>
      <c r="P832" s="31"/>
      <c r="Q832" s="30">
        <f t="shared" ca="1" si="38"/>
        <v>0</v>
      </c>
      <c r="R832" s="31"/>
      <c r="S832" s="32"/>
      <c r="T832" s="31"/>
    </row>
    <row r="833" spans="1:20" s="33" customFormat="1" x14ac:dyDescent="0.35">
      <c r="A833" s="22">
        <v>831</v>
      </c>
      <c r="B833" s="23"/>
      <c r="C833" s="23"/>
      <c r="D833" s="24"/>
      <c r="E833" s="25">
        <f>IF(D831=0,0,VLOOKUP(D831,Podaci!$B$1:$C$4,2,FALSE))</f>
        <v>0</v>
      </c>
      <c r="F833" s="26" t="s">
        <v>23</v>
      </c>
      <c r="G833" s="27">
        <v>831</v>
      </c>
      <c r="H833" s="28"/>
      <c r="I833" s="29"/>
      <c r="J833" s="30"/>
      <c r="K833" s="30"/>
      <c r="L833" s="29">
        <f t="shared" si="36"/>
        <v>0</v>
      </c>
      <c r="M833" s="31">
        <f t="shared" ca="1" si="37"/>
        <v>0</v>
      </c>
      <c r="N833" s="31"/>
      <c r="O833" s="31"/>
      <c r="P833" s="31"/>
      <c r="Q833" s="30">
        <f t="shared" ca="1" si="38"/>
        <v>0</v>
      </c>
      <c r="R833" s="31"/>
      <c r="S833" s="32"/>
      <c r="T833" s="31"/>
    </row>
    <row r="834" spans="1:20" s="33" customFormat="1" x14ac:dyDescent="0.35">
      <c r="A834" s="22">
        <v>832</v>
      </c>
      <c r="B834" s="23"/>
      <c r="C834" s="23"/>
      <c r="D834" s="24"/>
      <c r="E834" s="25">
        <f>IF(D832=0,0,VLOOKUP(D832,Podaci!$B$1:$C$4,2,FALSE))</f>
        <v>0</v>
      </c>
      <c r="F834" s="26" t="s">
        <v>23</v>
      </c>
      <c r="G834" s="27">
        <v>832</v>
      </c>
      <c r="H834" s="28"/>
      <c r="I834" s="29"/>
      <c r="J834" s="30"/>
      <c r="K834" s="30"/>
      <c r="L834" s="29">
        <f t="shared" si="36"/>
        <v>0</v>
      </c>
      <c r="M834" s="31">
        <f t="shared" ca="1" si="37"/>
        <v>0</v>
      </c>
      <c r="N834" s="31"/>
      <c r="O834" s="31"/>
      <c r="P834" s="31"/>
      <c r="Q834" s="30">
        <f t="shared" ca="1" si="38"/>
        <v>0</v>
      </c>
      <c r="R834" s="31"/>
      <c r="S834" s="32"/>
      <c r="T834" s="31"/>
    </row>
    <row r="835" spans="1:20" s="33" customFormat="1" x14ac:dyDescent="0.35">
      <c r="A835" s="22">
        <v>833</v>
      </c>
      <c r="B835" s="23"/>
      <c r="C835" s="23"/>
      <c r="D835" s="24"/>
      <c r="E835" s="25">
        <f>IF(D833=0,0,VLOOKUP(D833,Podaci!$B$1:$C$4,2,FALSE))</f>
        <v>0</v>
      </c>
      <c r="F835" s="26" t="s">
        <v>23</v>
      </c>
      <c r="G835" s="27">
        <v>833</v>
      </c>
      <c r="H835" s="28"/>
      <c r="I835" s="29"/>
      <c r="J835" s="30"/>
      <c r="K835" s="30"/>
      <c r="L835" s="29">
        <f t="shared" si="36"/>
        <v>0</v>
      </c>
      <c r="M835" s="31">
        <f t="shared" ca="1" si="37"/>
        <v>0</v>
      </c>
      <c r="N835" s="31"/>
      <c r="O835" s="31"/>
      <c r="P835" s="31"/>
      <c r="Q835" s="30">
        <f t="shared" ca="1" si="38"/>
        <v>0</v>
      </c>
      <c r="R835" s="31"/>
      <c r="S835" s="32"/>
      <c r="T835" s="31"/>
    </row>
    <row r="836" spans="1:20" s="33" customFormat="1" x14ac:dyDescent="0.35">
      <c r="A836" s="22">
        <v>834</v>
      </c>
      <c r="B836" s="23"/>
      <c r="C836" s="23"/>
      <c r="D836" s="24"/>
      <c r="E836" s="25">
        <f>IF(D834=0,0,VLOOKUP(D834,Podaci!$B$1:$C$4,2,FALSE))</f>
        <v>0</v>
      </c>
      <c r="F836" s="26" t="s">
        <v>23</v>
      </c>
      <c r="G836" s="27">
        <v>834</v>
      </c>
      <c r="H836" s="28"/>
      <c r="I836" s="29"/>
      <c r="J836" s="30"/>
      <c r="K836" s="30"/>
      <c r="L836" s="29">
        <f t="shared" ref="L836:L899" si="39">IF(I836=0,0,DATE(YEAR(I836)+J836+K836, MONTH(I836), DAY(I836)))</f>
        <v>0</v>
      </c>
      <c r="M836" s="31">
        <f t="shared" ref="M836:M899" ca="1" si="40">IF(L836=0,0,IF(TODAY()&gt;L836,"istekao","validan"))</f>
        <v>0</v>
      </c>
      <c r="N836" s="31"/>
      <c r="O836" s="31"/>
      <c r="P836" s="31"/>
      <c r="Q836" s="30">
        <f t="shared" ref="Q836:Q899" ca="1" si="41">IF(L836=0,0,L836-TODAY())</f>
        <v>0</v>
      </c>
      <c r="R836" s="31"/>
      <c r="S836" s="32"/>
      <c r="T836" s="31"/>
    </row>
    <row r="837" spans="1:20" s="33" customFormat="1" x14ac:dyDescent="0.35">
      <c r="A837" s="22">
        <v>835</v>
      </c>
      <c r="B837" s="23"/>
      <c r="C837" s="23"/>
      <c r="D837" s="24"/>
      <c r="E837" s="25">
        <f>IF(D835=0,0,VLOOKUP(D835,Podaci!$B$1:$C$4,2,FALSE))</f>
        <v>0</v>
      </c>
      <c r="F837" s="26" t="s">
        <v>23</v>
      </c>
      <c r="G837" s="27">
        <v>835</v>
      </c>
      <c r="H837" s="28"/>
      <c r="I837" s="29"/>
      <c r="J837" s="30"/>
      <c r="K837" s="30"/>
      <c r="L837" s="29">
        <f t="shared" si="39"/>
        <v>0</v>
      </c>
      <c r="M837" s="31">
        <f t="shared" ca="1" si="40"/>
        <v>0</v>
      </c>
      <c r="N837" s="31"/>
      <c r="O837" s="31"/>
      <c r="P837" s="31"/>
      <c r="Q837" s="30">
        <f t="shared" ca="1" si="41"/>
        <v>0</v>
      </c>
      <c r="R837" s="31"/>
      <c r="S837" s="32"/>
      <c r="T837" s="31"/>
    </row>
    <row r="838" spans="1:20" s="33" customFormat="1" x14ac:dyDescent="0.35">
      <c r="A838" s="22">
        <v>836</v>
      </c>
      <c r="B838" s="23"/>
      <c r="C838" s="23"/>
      <c r="D838" s="24"/>
      <c r="E838" s="25">
        <f>IF(D836=0,0,VLOOKUP(D836,Podaci!$B$1:$C$4,2,FALSE))</f>
        <v>0</v>
      </c>
      <c r="F838" s="26" t="s">
        <v>23</v>
      </c>
      <c r="G838" s="27">
        <v>836</v>
      </c>
      <c r="H838" s="28"/>
      <c r="I838" s="29"/>
      <c r="J838" s="30"/>
      <c r="K838" s="30"/>
      <c r="L838" s="29">
        <f t="shared" si="39"/>
        <v>0</v>
      </c>
      <c r="M838" s="31">
        <f t="shared" ca="1" si="40"/>
        <v>0</v>
      </c>
      <c r="N838" s="31"/>
      <c r="O838" s="31"/>
      <c r="P838" s="31"/>
      <c r="Q838" s="30">
        <f t="shared" ca="1" si="41"/>
        <v>0</v>
      </c>
      <c r="R838" s="31"/>
      <c r="S838" s="32"/>
      <c r="T838" s="31"/>
    </row>
    <row r="839" spans="1:20" s="33" customFormat="1" x14ac:dyDescent="0.35">
      <c r="A839" s="22">
        <v>837</v>
      </c>
      <c r="B839" s="23"/>
      <c r="C839" s="23"/>
      <c r="D839" s="24"/>
      <c r="E839" s="25">
        <f>IF(D837=0,0,VLOOKUP(D837,Podaci!$B$1:$C$4,2,FALSE))</f>
        <v>0</v>
      </c>
      <c r="F839" s="26" t="s">
        <v>23</v>
      </c>
      <c r="G839" s="27">
        <v>837</v>
      </c>
      <c r="H839" s="28"/>
      <c r="I839" s="29"/>
      <c r="J839" s="30"/>
      <c r="K839" s="30"/>
      <c r="L839" s="29">
        <f t="shared" si="39"/>
        <v>0</v>
      </c>
      <c r="M839" s="31">
        <f t="shared" ca="1" si="40"/>
        <v>0</v>
      </c>
      <c r="N839" s="31"/>
      <c r="O839" s="31"/>
      <c r="P839" s="31"/>
      <c r="Q839" s="30">
        <f t="shared" ca="1" si="41"/>
        <v>0</v>
      </c>
      <c r="R839" s="31"/>
      <c r="S839" s="32"/>
      <c r="T839" s="31"/>
    </row>
    <row r="840" spans="1:20" s="33" customFormat="1" x14ac:dyDescent="0.35">
      <c r="A840" s="22">
        <v>838</v>
      </c>
      <c r="B840" s="23"/>
      <c r="C840" s="23"/>
      <c r="D840" s="24"/>
      <c r="E840" s="25">
        <f>IF(D838=0,0,VLOOKUP(D838,Podaci!$B$1:$C$4,2,FALSE))</f>
        <v>0</v>
      </c>
      <c r="F840" s="26" t="s">
        <v>23</v>
      </c>
      <c r="G840" s="27">
        <v>838</v>
      </c>
      <c r="H840" s="28"/>
      <c r="I840" s="29"/>
      <c r="J840" s="30"/>
      <c r="K840" s="30"/>
      <c r="L840" s="29">
        <f t="shared" si="39"/>
        <v>0</v>
      </c>
      <c r="M840" s="31">
        <f t="shared" ca="1" si="40"/>
        <v>0</v>
      </c>
      <c r="N840" s="31"/>
      <c r="O840" s="31"/>
      <c r="P840" s="31"/>
      <c r="Q840" s="30">
        <f t="shared" ca="1" si="41"/>
        <v>0</v>
      </c>
      <c r="R840" s="31"/>
      <c r="S840" s="32"/>
      <c r="T840" s="31"/>
    </row>
    <row r="841" spans="1:20" s="33" customFormat="1" x14ac:dyDescent="0.35">
      <c r="A841" s="22">
        <v>839</v>
      </c>
      <c r="B841" s="23"/>
      <c r="C841" s="23"/>
      <c r="D841" s="24"/>
      <c r="E841" s="25">
        <f>IF(D839=0,0,VLOOKUP(D839,Podaci!$B$1:$C$4,2,FALSE))</f>
        <v>0</v>
      </c>
      <c r="F841" s="26" t="s">
        <v>23</v>
      </c>
      <c r="G841" s="27">
        <v>839</v>
      </c>
      <c r="H841" s="28"/>
      <c r="I841" s="29"/>
      <c r="J841" s="30"/>
      <c r="K841" s="30"/>
      <c r="L841" s="29">
        <f t="shared" si="39"/>
        <v>0</v>
      </c>
      <c r="M841" s="31">
        <f t="shared" ca="1" si="40"/>
        <v>0</v>
      </c>
      <c r="N841" s="31"/>
      <c r="O841" s="31"/>
      <c r="P841" s="31"/>
      <c r="Q841" s="30">
        <f t="shared" ca="1" si="41"/>
        <v>0</v>
      </c>
      <c r="R841" s="31"/>
      <c r="S841" s="32"/>
      <c r="T841" s="31"/>
    </row>
    <row r="842" spans="1:20" s="33" customFormat="1" x14ac:dyDescent="0.35">
      <c r="A842" s="22">
        <v>840</v>
      </c>
      <c r="B842" s="23"/>
      <c r="C842" s="23"/>
      <c r="D842" s="24"/>
      <c r="E842" s="25">
        <f>IF(D840=0,0,VLOOKUP(D840,Podaci!$B$1:$C$4,2,FALSE))</f>
        <v>0</v>
      </c>
      <c r="F842" s="26" t="s">
        <v>23</v>
      </c>
      <c r="G842" s="27">
        <v>840</v>
      </c>
      <c r="H842" s="28"/>
      <c r="I842" s="29"/>
      <c r="J842" s="30"/>
      <c r="K842" s="30"/>
      <c r="L842" s="29">
        <f t="shared" si="39"/>
        <v>0</v>
      </c>
      <c r="M842" s="31">
        <f t="shared" ca="1" si="40"/>
        <v>0</v>
      </c>
      <c r="N842" s="31"/>
      <c r="O842" s="31"/>
      <c r="P842" s="31"/>
      <c r="Q842" s="30">
        <f t="shared" ca="1" si="41"/>
        <v>0</v>
      </c>
      <c r="R842" s="31"/>
      <c r="S842" s="32"/>
      <c r="T842" s="31"/>
    </row>
    <row r="843" spans="1:20" s="33" customFormat="1" x14ac:dyDescent="0.35">
      <c r="A843" s="22">
        <v>841</v>
      </c>
      <c r="B843" s="23"/>
      <c r="C843" s="23"/>
      <c r="D843" s="24"/>
      <c r="E843" s="25">
        <f>IF(D841=0,0,VLOOKUP(D841,Podaci!$B$1:$C$4,2,FALSE))</f>
        <v>0</v>
      </c>
      <c r="F843" s="26" t="s">
        <v>23</v>
      </c>
      <c r="G843" s="27">
        <v>841</v>
      </c>
      <c r="H843" s="28"/>
      <c r="I843" s="29"/>
      <c r="J843" s="30"/>
      <c r="K843" s="30"/>
      <c r="L843" s="29">
        <f t="shared" si="39"/>
        <v>0</v>
      </c>
      <c r="M843" s="31">
        <f t="shared" ca="1" si="40"/>
        <v>0</v>
      </c>
      <c r="N843" s="31"/>
      <c r="O843" s="31"/>
      <c r="P843" s="31"/>
      <c r="Q843" s="30">
        <f t="shared" ca="1" si="41"/>
        <v>0</v>
      </c>
      <c r="R843" s="31"/>
      <c r="S843" s="32"/>
      <c r="T843" s="31"/>
    </row>
    <row r="844" spans="1:20" s="33" customFormat="1" x14ac:dyDescent="0.35">
      <c r="A844" s="22">
        <v>842</v>
      </c>
      <c r="B844" s="23"/>
      <c r="C844" s="23"/>
      <c r="D844" s="24"/>
      <c r="E844" s="25">
        <f>IF(D842=0,0,VLOOKUP(D842,Podaci!$B$1:$C$4,2,FALSE))</f>
        <v>0</v>
      </c>
      <c r="F844" s="26" t="s">
        <v>23</v>
      </c>
      <c r="G844" s="27">
        <v>842</v>
      </c>
      <c r="H844" s="28"/>
      <c r="I844" s="29"/>
      <c r="J844" s="30"/>
      <c r="K844" s="30"/>
      <c r="L844" s="29">
        <f t="shared" si="39"/>
        <v>0</v>
      </c>
      <c r="M844" s="31">
        <f t="shared" ca="1" si="40"/>
        <v>0</v>
      </c>
      <c r="N844" s="31"/>
      <c r="O844" s="31"/>
      <c r="P844" s="31"/>
      <c r="Q844" s="30">
        <f t="shared" ca="1" si="41"/>
        <v>0</v>
      </c>
      <c r="R844" s="31"/>
      <c r="S844" s="32"/>
      <c r="T844" s="31"/>
    </row>
    <row r="845" spans="1:20" s="33" customFormat="1" x14ac:dyDescent="0.35">
      <c r="A845" s="22">
        <v>843</v>
      </c>
      <c r="B845" s="23"/>
      <c r="C845" s="23"/>
      <c r="D845" s="24"/>
      <c r="E845" s="25">
        <f>IF(D843=0,0,VLOOKUP(D843,Podaci!$B$1:$C$4,2,FALSE))</f>
        <v>0</v>
      </c>
      <c r="F845" s="26" t="s">
        <v>23</v>
      </c>
      <c r="G845" s="27">
        <v>843</v>
      </c>
      <c r="H845" s="28"/>
      <c r="I845" s="29"/>
      <c r="J845" s="30"/>
      <c r="K845" s="30"/>
      <c r="L845" s="29">
        <f t="shared" si="39"/>
        <v>0</v>
      </c>
      <c r="M845" s="31">
        <f t="shared" ca="1" si="40"/>
        <v>0</v>
      </c>
      <c r="N845" s="31"/>
      <c r="O845" s="31"/>
      <c r="P845" s="31"/>
      <c r="Q845" s="30">
        <f t="shared" ca="1" si="41"/>
        <v>0</v>
      </c>
      <c r="R845" s="31"/>
      <c r="S845" s="32"/>
      <c r="T845" s="31"/>
    </row>
    <row r="846" spans="1:20" s="33" customFormat="1" x14ac:dyDescent="0.35">
      <c r="A846" s="22">
        <v>844</v>
      </c>
      <c r="B846" s="23"/>
      <c r="C846" s="23"/>
      <c r="D846" s="24"/>
      <c r="E846" s="25">
        <f>IF(D844=0,0,VLOOKUP(D844,Podaci!$B$1:$C$4,2,FALSE))</f>
        <v>0</v>
      </c>
      <c r="F846" s="26" t="s">
        <v>23</v>
      </c>
      <c r="G846" s="27">
        <v>844</v>
      </c>
      <c r="H846" s="28"/>
      <c r="I846" s="29"/>
      <c r="J846" s="30"/>
      <c r="K846" s="30"/>
      <c r="L846" s="29">
        <f t="shared" si="39"/>
        <v>0</v>
      </c>
      <c r="M846" s="31">
        <f t="shared" ca="1" si="40"/>
        <v>0</v>
      </c>
      <c r="N846" s="31"/>
      <c r="O846" s="31"/>
      <c r="P846" s="31"/>
      <c r="Q846" s="30">
        <f t="shared" ca="1" si="41"/>
        <v>0</v>
      </c>
      <c r="R846" s="31"/>
      <c r="S846" s="32"/>
      <c r="T846" s="31"/>
    </row>
    <row r="847" spans="1:20" s="33" customFormat="1" x14ac:dyDescent="0.35">
      <c r="A847" s="22">
        <v>845</v>
      </c>
      <c r="B847" s="23"/>
      <c r="C847" s="23"/>
      <c r="D847" s="24"/>
      <c r="E847" s="25">
        <f>IF(D845=0,0,VLOOKUP(D845,Podaci!$B$1:$C$4,2,FALSE))</f>
        <v>0</v>
      </c>
      <c r="F847" s="26" t="s">
        <v>23</v>
      </c>
      <c r="G847" s="27">
        <v>845</v>
      </c>
      <c r="H847" s="28"/>
      <c r="I847" s="29"/>
      <c r="J847" s="30"/>
      <c r="K847" s="30"/>
      <c r="L847" s="29">
        <f t="shared" si="39"/>
        <v>0</v>
      </c>
      <c r="M847" s="31">
        <f t="shared" ca="1" si="40"/>
        <v>0</v>
      </c>
      <c r="N847" s="31"/>
      <c r="O847" s="31"/>
      <c r="P847" s="31"/>
      <c r="Q847" s="30">
        <f t="shared" ca="1" si="41"/>
        <v>0</v>
      </c>
      <c r="R847" s="31"/>
      <c r="S847" s="32"/>
      <c r="T847" s="31"/>
    </row>
    <row r="848" spans="1:20" s="33" customFormat="1" x14ac:dyDescent="0.35">
      <c r="A848" s="22">
        <v>846</v>
      </c>
      <c r="B848" s="23"/>
      <c r="C848" s="23"/>
      <c r="D848" s="24"/>
      <c r="E848" s="25">
        <f>IF(D846=0,0,VLOOKUP(D846,Podaci!$B$1:$C$4,2,FALSE))</f>
        <v>0</v>
      </c>
      <c r="F848" s="26" t="s">
        <v>23</v>
      </c>
      <c r="G848" s="27">
        <v>846</v>
      </c>
      <c r="H848" s="28"/>
      <c r="I848" s="29"/>
      <c r="J848" s="30"/>
      <c r="K848" s="30"/>
      <c r="L848" s="29">
        <f t="shared" si="39"/>
        <v>0</v>
      </c>
      <c r="M848" s="31">
        <f t="shared" ca="1" si="40"/>
        <v>0</v>
      </c>
      <c r="N848" s="31"/>
      <c r="O848" s="31"/>
      <c r="P848" s="31"/>
      <c r="Q848" s="30">
        <f t="shared" ca="1" si="41"/>
        <v>0</v>
      </c>
      <c r="R848" s="31"/>
      <c r="S848" s="32"/>
      <c r="T848" s="31"/>
    </row>
    <row r="849" spans="1:20" s="33" customFormat="1" x14ac:dyDescent="0.35">
      <c r="A849" s="22">
        <v>847</v>
      </c>
      <c r="B849" s="23"/>
      <c r="C849" s="23"/>
      <c r="D849" s="24"/>
      <c r="E849" s="25">
        <f>IF(D847=0,0,VLOOKUP(D847,Podaci!$B$1:$C$4,2,FALSE))</f>
        <v>0</v>
      </c>
      <c r="F849" s="26" t="s">
        <v>23</v>
      </c>
      <c r="G849" s="27">
        <v>847</v>
      </c>
      <c r="H849" s="28"/>
      <c r="I849" s="29"/>
      <c r="J849" s="30"/>
      <c r="K849" s="30"/>
      <c r="L849" s="29">
        <f t="shared" si="39"/>
        <v>0</v>
      </c>
      <c r="M849" s="31">
        <f t="shared" ca="1" si="40"/>
        <v>0</v>
      </c>
      <c r="N849" s="31"/>
      <c r="O849" s="31"/>
      <c r="P849" s="31"/>
      <c r="Q849" s="30">
        <f t="shared" ca="1" si="41"/>
        <v>0</v>
      </c>
      <c r="R849" s="31"/>
      <c r="S849" s="32"/>
      <c r="T849" s="31"/>
    </row>
    <row r="850" spans="1:20" s="33" customFormat="1" x14ac:dyDescent="0.35">
      <c r="A850" s="22">
        <v>848</v>
      </c>
      <c r="B850" s="23"/>
      <c r="C850" s="23"/>
      <c r="D850" s="24"/>
      <c r="E850" s="25">
        <f>IF(D848=0,0,VLOOKUP(D848,Podaci!$B$1:$C$4,2,FALSE))</f>
        <v>0</v>
      </c>
      <c r="F850" s="26" t="s">
        <v>23</v>
      </c>
      <c r="G850" s="27">
        <v>848</v>
      </c>
      <c r="H850" s="28"/>
      <c r="I850" s="29"/>
      <c r="J850" s="30"/>
      <c r="K850" s="30"/>
      <c r="L850" s="29">
        <f t="shared" si="39"/>
        <v>0</v>
      </c>
      <c r="M850" s="31">
        <f t="shared" ca="1" si="40"/>
        <v>0</v>
      </c>
      <c r="N850" s="31"/>
      <c r="O850" s="31"/>
      <c r="P850" s="31"/>
      <c r="Q850" s="30">
        <f t="shared" ca="1" si="41"/>
        <v>0</v>
      </c>
      <c r="R850" s="31"/>
      <c r="S850" s="32"/>
      <c r="T850" s="31"/>
    </row>
    <row r="851" spans="1:20" s="33" customFormat="1" x14ac:dyDescent="0.35">
      <c r="A851" s="22">
        <v>849</v>
      </c>
      <c r="B851" s="23"/>
      <c r="C851" s="23"/>
      <c r="D851" s="24"/>
      <c r="E851" s="25">
        <f>IF(D849=0,0,VLOOKUP(D849,Podaci!$B$1:$C$4,2,FALSE))</f>
        <v>0</v>
      </c>
      <c r="F851" s="26" t="s">
        <v>23</v>
      </c>
      <c r="G851" s="27">
        <v>849</v>
      </c>
      <c r="H851" s="28"/>
      <c r="I851" s="29"/>
      <c r="J851" s="30"/>
      <c r="K851" s="30"/>
      <c r="L851" s="29">
        <f t="shared" si="39"/>
        <v>0</v>
      </c>
      <c r="M851" s="31">
        <f t="shared" ca="1" si="40"/>
        <v>0</v>
      </c>
      <c r="N851" s="31"/>
      <c r="O851" s="31"/>
      <c r="P851" s="31"/>
      <c r="Q851" s="30">
        <f t="shared" ca="1" si="41"/>
        <v>0</v>
      </c>
      <c r="R851" s="31"/>
      <c r="S851" s="32"/>
      <c r="T851" s="31"/>
    </row>
    <row r="852" spans="1:20" s="33" customFormat="1" x14ac:dyDescent="0.35">
      <c r="A852" s="22">
        <v>850</v>
      </c>
      <c r="B852" s="23"/>
      <c r="C852" s="23"/>
      <c r="D852" s="24"/>
      <c r="E852" s="25">
        <f>IF(D850=0,0,VLOOKUP(D850,Podaci!$B$1:$C$4,2,FALSE))</f>
        <v>0</v>
      </c>
      <c r="F852" s="26" t="s">
        <v>23</v>
      </c>
      <c r="G852" s="27">
        <v>850</v>
      </c>
      <c r="H852" s="28"/>
      <c r="I852" s="29"/>
      <c r="J852" s="30"/>
      <c r="K852" s="30"/>
      <c r="L852" s="29">
        <f t="shared" si="39"/>
        <v>0</v>
      </c>
      <c r="M852" s="31">
        <f t="shared" ca="1" si="40"/>
        <v>0</v>
      </c>
      <c r="N852" s="31"/>
      <c r="O852" s="31"/>
      <c r="P852" s="31"/>
      <c r="Q852" s="30">
        <f t="shared" ca="1" si="41"/>
        <v>0</v>
      </c>
      <c r="R852" s="31"/>
      <c r="S852" s="32"/>
      <c r="T852" s="31"/>
    </row>
    <row r="853" spans="1:20" s="33" customFormat="1" x14ac:dyDescent="0.35">
      <c r="A853" s="22">
        <v>851</v>
      </c>
      <c r="B853" s="23"/>
      <c r="C853" s="23"/>
      <c r="D853" s="24"/>
      <c r="E853" s="25">
        <f>IF(D851=0,0,VLOOKUP(D851,Podaci!$B$1:$C$4,2,FALSE))</f>
        <v>0</v>
      </c>
      <c r="F853" s="26" t="s">
        <v>23</v>
      </c>
      <c r="G853" s="27">
        <v>851</v>
      </c>
      <c r="H853" s="28"/>
      <c r="I853" s="29"/>
      <c r="J853" s="30"/>
      <c r="K853" s="30"/>
      <c r="L853" s="29">
        <f t="shared" si="39"/>
        <v>0</v>
      </c>
      <c r="M853" s="31">
        <f t="shared" ca="1" si="40"/>
        <v>0</v>
      </c>
      <c r="N853" s="31"/>
      <c r="O853" s="31"/>
      <c r="P853" s="31"/>
      <c r="Q853" s="30">
        <f t="shared" ca="1" si="41"/>
        <v>0</v>
      </c>
      <c r="R853" s="31"/>
      <c r="S853" s="32"/>
      <c r="T853" s="31"/>
    </row>
    <row r="854" spans="1:20" s="33" customFormat="1" x14ac:dyDescent="0.35">
      <c r="A854" s="22">
        <v>852</v>
      </c>
      <c r="B854" s="23"/>
      <c r="C854" s="23"/>
      <c r="D854" s="24"/>
      <c r="E854" s="25">
        <f>IF(D852=0,0,VLOOKUP(D852,Podaci!$B$1:$C$4,2,FALSE))</f>
        <v>0</v>
      </c>
      <c r="F854" s="26" t="s">
        <v>23</v>
      </c>
      <c r="G854" s="27">
        <v>852</v>
      </c>
      <c r="H854" s="28"/>
      <c r="I854" s="29"/>
      <c r="J854" s="30"/>
      <c r="K854" s="30"/>
      <c r="L854" s="29">
        <f t="shared" si="39"/>
        <v>0</v>
      </c>
      <c r="M854" s="31">
        <f t="shared" ca="1" si="40"/>
        <v>0</v>
      </c>
      <c r="N854" s="31"/>
      <c r="O854" s="31"/>
      <c r="P854" s="31"/>
      <c r="Q854" s="30">
        <f t="shared" ca="1" si="41"/>
        <v>0</v>
      </c>
      <c r="R854" s="31"/>
      <c r="S854" s="32"/>
      <c r="T854" s="31"/>
    </row>
    <row r="855" spans="1:20" s="33" customFormat="1" x14ac:dyDescent="0.35">
      <c r="A855" s="22">
        <v>853</v>
      </c>
      <c r="B855" s="23"/>
      <c r="C855" s="23"/>
      <c r="D855" s="24"/>
      <c r="E855" s="25">
        <f>IF(D853=0,0,VLOOKUP(D853,Podaci!$B$1:$C$4,2,FALSE))</f>
        <v>0</v>
      </c>
      <c r="F855" s="26" t="s">
        <v>23</v>
      </c>
      <c r="G855" s="27">
        <v>853</v>
      </c>
      <c r="H855" s="28"/>
      <c r="I855" s="29"/>
      <c r="J855" s="30"/>
      <c r="K855" s="30"/>
      <c r="L855" s="29">
        <f t="shared" si="39"/>
        <v>0</v>
      </c>
      <c r="M855" s="31">
        <f t="shared" ca="1" si="40"/>
        <v>0</v>
      </c>
      <c r="N855" s="31"/>
      <c r="O855" s="31"/>
      <c r="P855" s="31"/>
      <c r="Q855" s="30">
        <f t="shared" ca="1" si="41"/>
        <v>0</v>
      </c>
      <c r="R855" s="31"/>
      <c r="S855" s="32"/>
      <c r="T855" s="31"/>
    </row>
    <row r="856" spans="1:20" s="33" customFormat="1" x14ac:dyDescent="0.35">
      <c r="A856" s="22">
        <v>854</v>
      </c>
      <c r="B856" s="23"/>
      <c r="C856" s="23"/>
      <c r="D856" s="24"/>
      <c r="E856" s="25">
        <f>IF(D854=0,0,VLOOKUP(D854,Podaci!$B$1:$C$4,2,FALSE))</f>
        <v>0</v>
      </c>
      <c r="F856" s="26" t="s">
        <v>23</v>
      </c>
      <c r="G856" s="27">
        <v>854</v>
      </c>
      <c r="H856" s="28"/>
      <c r="I856" s="29"/>
      <c r="J856" s="30"/>
      <c r="K856" s="30"/>
      <c r="L856" s="29">
        <f t="shared" si="39"/>
        <v>0</v>
      </c>
      <c r="M856" s="31">
        <f t="shared" ca="1" si="40"/>
        <v>0</v>
      </c>
      <c r="N856" s="31"/>
      <c r="O856" s="31"/>
      <c r="P856" s="31"/>
      <c r="Q856" s="30">
        <f t="shared" ca="1" si="41"/>
        <v>0</v>
      </c>
      <c r="R856" s="31"/>
      <c r="S856" s="32"/>
      <c r="T856" s="31"/>
    </row>
    <row r="857" spans="1:20" s="33" customFormat="1" x14ac:dyDescent="0.35">
      <c r="A857" s="22">
        <v>855</v>
      </c>
      <c r="B857" s="23"/>
      <c r="C857" s="23"/>
      <c r="D857" s="24"/>
      <c r="E857" s="25">
        <f>IF(D855=0,0,VLOOKUP(D855,Podaci!$B$1:$C$4,2,FALSE))</f>
        <v>0</v>
      </c>
      <c r="F857" s="26" t="s">
        <v>23</v>
      </c>
      <c r="G857" s="27">
        <v>855</v>
      </c>
      <c r="H857" s="28"/>
      <c r="I857" s="29"/>
      <c r="J857" s="30"/>
      <c r="K857" s="30"/>
      <c r="L857" s="29">
        <f t="shared" si="39"/>
        <v>0</v>
      </c>
      <c r="M857" s="31">
        <f t="shared" ca="1" si="40"/>
        <v>0</v>
      </c>
      <c r="N857" s="31"/>
      <c r="O857" s="31"/>
      <c r="P857" s="31"/>
      <c r="Q857" s="30">
        <f t="shared" ca="1" si="41"/>
        <v>0</v>
      </c>
      <c r="R857" s="31"/>
      <c r="S857" s="32"/>
      <c r="T857" s="31"/>
    </row>
    <row r="858" spans="1:20" s="33" customFormat="1" x14ac:dyDescent="0.35">
      <c r="A858" s="22">
        <v>856</v>
      </c>
      <c r="B858" s="23"/>
      <c r="C858" s="23"/>
      <c r="D858" s="24"/>
      <c r="E858" s="25">
        <f>IF(D856=0,0,VLOOKUP(D856,Podaci!$B$1:$C$4,2,FALSE))</f>
        <v>0</v>
      </c>
      <c r="F858" s="26" t="s">
        <v>23</v>
      </c>
      <c r="G858" s="27">
        <v>856</v>
      </c>
      <c r="H858" s="28"/>
      <c r="I858" s="29"/>
      <c r="J858" s="30"/>
      <c r="K858" s="30"/>
      <c r="L858" s="29">
        <f t="shared" si="39"/>
        <v>0</v>
      </c>
      <c r="M858" s="31">
        <f t="shared" ca="1" si="40"/>
        <v>0</v>
      </c>
      <c r="N858" s="31"/>
      <c r="O858" s="31"/>
      <c r="P858" s="31"/>
      <c r="Q858" s="30">
        <f t="shared" ca="1" si="41"/>
        <v>0</v>
      </c>
      <c r="R858" s="31"/>
      <c r="S858" s="32"/>
      <c r="T858" s="31"/>
    </row>
    <row r="859" spans="1:20" s="33" customFormat="1" x14ac:dyDescent="0.35">
      <c r="A859" s="22">
        <v>857</v>
      </c>
      <c r="B859" s="23"/>
      <c r="C859" s="23"/>
      <c r="D859" s="24"/>
      <c r="E859" s="25">
        <f>IF(D857=0,0,VLOOKUP(D857,Podaci!$B$1:$C$4,2,FALSE))</f>
        <v>0</v>
      </c>
      <c r="F859" s="26" t="s">
        <v>23</v>
      </c>
      <c r="G859" s="27">
        <v>857</v>
      </c>
      <c r="H859" s="28"/>
      <c r="I859" s="29"/>
      <c r="J859" s="30"/>
      <c r="K859" s="30"/>
      <c r="L859" s="29">
        <f t="shared" si="39"/>
        <v>0</v>
      </c>
      <c r="M859" s="31">
        <f t="shared" ca="1" si="40"/>
        <v>0</v>
      </c>
      <c r="N859" s="31"/>
      <c r="O859" s="31"/>
      <c r="P859" s="31"/>
      <c r="Q859" s="30">
        <f t="shared" ca="1" si="41"/>
        <v>0</v>
      </c>
      <c r="R859" s="31"/>
      <c r="S859" s="32"/>
      <c r="T859" s="31"/>
    </row>
    <row r="860" spans="1:20" s="33" customFormat="1" x14ac:dyDescent="0.35">
      <c r="A860" s="22">
        <v>858</v>
      </c>
      <c r="B860" s="23"/>
      <c r="C860" s="23"/>
      <c r="D860" s="24"/>
      <c r="E860" s="25">
        <f>IF(D858=0,0,VLOOKUP(D858,Podaci!$B$1:$C$4,2,FALSE))</f>
        <v>0</v>
      </c>
      <c r="F860" s="26" t="s">
        <v>23</v>
      </c>
      <c r="G860" s="27">
        <v>858</v>
      </c>
      <c r="H860" s="28"/>
      <c r="I860" s="29"/>
      <c r="J860" s="30"/>
      <c r="K860" s="30"/>
      <c r="L860" s="29">
        <f t="shared" si="39"/>
        <v>0</v>
      </c>
      <c r="M860" s="31">
        <f t="shared" ca="1" si="40"/>
        <v>0</v>
      </c>
      <c r="N860" s="31"/>
      <c r="O860" s="31"/>
      <c r="P860" s="31"/>
      <c r="Q860" s="30">
        <f t="shared" ca="1" si="41"/>
        <v>0</v>
      </c>
      <c r="R860" s="31"/>
      <c r="S860" s="32"/>
      <c r="T860" s="31"/>
    </row>
    <row r="861" spans="1:20" s="33" customFormat="1" x14ac:dyDescent="0.35">
      <c r="A861" s="22">
        <v>859</v>
      </c>
      <c r="B861" s="23"/>
      <c r="C861" s="23"/>
      <c r="D861" s="24"/>
      <c r="E861" s="25">
        <f>IF(D859=0,0,VLOOKUP(D859,Podaci!$B$1:$C$4,2,FALSE))</f>
        <v>0</v>
      </c>
      <c r="F861" s="26" t="s">
        <v>23</v>
      </c>
      <c r="G861" s="27">
        <v>859</v>
      </c>
      <c r="H861" s="28"/>
      <c r="I861" s="29"/>
      <c r="J861" s="30"/>
      <c r="K861" s="30"/>
      <c r="L861" s="29">
        <f t="shared" si="39"/>
        <v>0</v>
      </c>
      <c r="M861" s="31">
        <f t="shared" ca="1" si="40"/>
        <v>0</v>
      </c>
      <c r="N861" s="31"/>
      <c r="O861" s="31"/>
      <c r="P861" s="31"/>
      <c r="Q861" s="30">
        <f t="shared" ca="1" si="41"/>
        <v>0</v>
      </c>
      <c r="R861" s="31"/>
      <c r="S861" s="32"/>
      <c r="T861" s="31"/>
    </row>
    <row r="862" spans="1:20" s="33" customFormat="1" x14ac:dyDescent="0.35">
      <c r="A862" s="22">
        <v>860</v>
      </c>
      <c r="B862" s="23"/>
      <c r="C862" s="23"/>
      <c r="D862" s="24"/>
      <c r="E862" s="25">
        <f>IF(D860=0,0,VLOOKUP(D860,Podaci!$B$1:$C$4,2,FALSE))</f>
        <v>0</v>
      </c>
      <c r="F862" s="26" t="s">
        <v>23</v>
      </c>
      <c r="G862" s="27">
        <v>860</v>
      </c>
      <c r="H862" s="28"/>
      <c r="I862" s="29"/>
      <c r="J862" s="30"/>
      <c r="K862" s="30"/>
      <c r="L862" s="29">
        <f t="shared" si="39"/>
        <v>0</v>
      </c>
      <c r="M862" s="31">
        <f t="shared" ca="1" si="40"/>
        <v>0</v>
      </c>
      <c r="N862" s="31"/>
      <c r="O862" s="31"/>
      <c r="P862" s="31"/>
      <c r="Q862" s="30">
        <f t="shared" ca="1" si="41"/>
        <v>0</v>
      </c>
      <c r="R862" s="31"/>
      <c r="S862" s="32"/>
      <c r="T862" s="31"/>
    </row>
    <row r="863" spans="1:20" s="33" customFormat="1" x14ac:dyDescent="0.35">
      <c r="A863" s="22">
        <v>861</v>
      </c>
      <c r="B863" s="23"/>
      <c r="C863" s="23"/>
      <c r="D863" s="24"/>
      <c r="E863" s="25">
        <f>IF(D861=0,0,VLOOKUP(D861,Podaci!$B$1:$C$4,2,FALSE))</f>
        <v>0</v>
      </c>
      <c r="F863" s="26" t="s">
        <v>23</v>
      </c>
      <c r="G863" s="27">
        <v>861</v>
      </c>
      <c r="H863" s="28"/>
      <c r="I863" s="29"/>
      <c r="J863" s="30"/>
      <c r="K863" s="30"/>
      <c r="L863" s="29">
        <f t="shared" si="39"/>
        <v>0</v>
      </c>
      <c r="M863" s="31">
        <f t="shared" ca="1" si="40"/>
        <v>0</v>
      </c>
      <c r="N863" s="31"/>
      <c r="O863" s="31"/>
      <c r="P863" s="31"/>
      <c r="Q863" s="30">
        <f t="shared" ca="1" si="41"/>
        <v>0</v>
      </c>
      <c r="R863" s="31"/>
      <c r="S863" s="32"/>
      <c r="T863" s="31"/>
    </row>
    <row r="864" spans="1:20" s="33" customFormat="1" x14ac:dyDescent="0.35">
      <c r="A864" s="22">
        <v>862</v>
      </c>
      <c r="B864" s="23"/>
      <c r="C864" s="23"/>
      <c r="D864" s="24"/>
      <c r="E864" s="25">
        <f>IF(D862=0,0,VLOOKUP(D862,Podaci!$B$1:$C$4,2,FALSE))</f>
        <v>0</v>
      </c>
      <c r="F864" s="26" t="s">
        <v>23</v>
      </c>
      <c r="G864" s="27">
        <v>862</v>
      </c>
      <c r="H864" s="28"/>
      <c r="I864" s="29"/>
      <c r="J864" s="30"/>
      <c r="K864" s="30"/>
      <c r="L864" s="29">
        <f t="shared" si="39"/>
        <v>0</v>
      </c>
      <c r="M864" s="31">
        <f t="shared" ca="1" si="40"/>
        <v>0</v>
      </c>
      <c r="N864" s="31"/>
      <c r="O864" s="31"/>
      <c r="P864" s="31"/>
      <c r="Q864" s="30">
        <f t="shared" ca="1" si="41"/>
        <v>0</v>
      </c>
      <c r="R864" s="31"/>
      <c r="S864" s="32"/>
      <c r="T864" s="31"/>
    </row>
    <row r="865" spans="1:20" s="33" customFormat="1" x14ac:dyDescent="0.35">
      <c r="A865" s="22">
        <v>863</v>
      </c>
      <c r="B865" s="23"/>
      <c r="C865" s="23"/>
      <c r="D865" s="24"/>
      <c r="E865" s="25">
        <f>IF(D863=0,0,VLOOKUP(D863,Podaci!$B$1:$C$4,2,FALSE))</f>
        <v>0</v>
      </c>
      <c r="F865" s="26" t="s">
        <v>23</v>
      </c>
      <c r="G865" s="27">
        <v>863</v>
      </c>
      <c r="H865" s="28"/>
      <c r="I865" s="29"/>
      <c r="J865" s="30"/>
      <c r="K865" s="30"/>
      <c r="L865" s="29">
        <f t="shared" si="39"/>
        <v>0</v>
      </c>
      <c r="M865" s="31">
        <f t="shared" ca="1" si="40"/>
        <v>0</v>
      </c>
      <c r="N865" s="31"/>
      <c r="O865" s="31"/>
      <c r="P865" s="31"/>
      <c r="Q865" s="30">
        <f t="shared" ca="1" si="41"/>
        <v>0</v>
      </c>
      <c r="R865" s="31"/>
      <c r="S865" s="32"/>
      <c r="T865" s="31"/>
    </row>
    <row r="866" spans="1:20" s="33" customFormat="1" x14ac:dyDescent="0.35">
      <c r="A866" s="22">
        <v>864</v>
      </c>
      <c r="B866" s="23"/>
      <c r="C866" s="23"/>
      <c r="D866" s="24"/>
      <c r="E866" s="25">
        <f>IF(D864=0,0,VLOOKUP(D864,Podaci!$B$1:$C$4,2,FALSE))</f>
        <v>0</v>
      </c>
      <c r="F866" s="26" t="s">
        <v>23</v>
      </c>
      <c r="G866" s="27">
        <v>864</v>
      </c>
      <c r="H866" s="28"/>
      <c r="I866" s="29"/>
      <c r="J866" s="30"/>
      <c r="K866" s="30"/>
      <c r="L866" s="29">
        <f t="shared" si="39"/>
        <v>0</v>
      </c>
      <c r="M866" s="31">
        <f t="shared" ca="1" si="40"/>
        <v>0</v>
      </c>
      <c r="N866" s="31"/>
      <c r="O866" s="31"/>
      <c r="P866" s="31"/>
      <c r="Q866" s="30">
        <f t="shared" ca="1" si="41"/>
        <v>0</v>
      </c>
      <c r="R866" s="31"/>
      <c r="S866" s="32"/>
      <c r="T866" s="31"/>
    </row>
    <row r="867" spans="1:20" s="33" customFormat="1" x14ac:dyDescent="0.35">
      <c r="A867" s="22">
        <v>865</v>
      </c>
      <c r="B867" s="23"/>
      <c r="C867" s="23"/>
      <c r="D867" s="24"/>
      <c r="E867" s="25">
        <f>IF(D865=0,0,VLOOKUP(D865,Podaci!$B$1:$C$4,2,FALSE))</f>
        <v>0</v>
      </c>
      <c r="F867" s="26" t="s">
        <v>23</v>
      </c>
      <c r="G867" s="27">
        <v>865</v>
      </c>
      <c r="H867" s="28"/>
      <c r="I867" s="29"/>
      <c r="J867" s="30"/>
      <c r="K867" s="30"/>
      <c r="L867" s="29">
        <f t="shared" si="39"/>
        <v>0</v>
      </c>
      <c r="M867" s="31">
        <f t="shared" ca="1" si="40"/>
        <v>0</v>
      </c>
      <c r="N867" s="31"/>
      <c r="O867" s="31"/>
      <c r="P867" s="31"/>
      <c r="Q867" s="30">
        <f t="shared" ca="1" si="41"/>
        <v>0</v>
      </c>
      <c r="R867" s="31"/>
      <c r="S867" s="32"/>
      <c r="T867" s="31"/>
    </row>
    <row r="868" spans="1:20" s="33" customFormat="1" x14ac:dyDescent="0.35">
      <c r="A868" s="22">
        <v>866</v>
      </c>
      <c r="B868" s="23"/>
      <c r="C868" s="23"/>
      <c r="D868" s="24"/>
      <c r="E868" s="25">
        <f>IF(D866=0,0,VLOOKUP(D866,Podaci!$B$1:$C$4,2,FALSE))</f>
        <v>0</v>
      </c>
      <c r="F868" s="26" t="s">
        <v>23</v>
      </c>
      <c r="G868" s="27">
        <v>866</v>
      </c>
      <c r="H868" s="28"/>
      <c r="I868" s="29"/>
      <c r="J868" s="30"/>
      <c r="K868" s="30"/>
      <c r="L868" s="29">
        <f t="shared" si="39"/>
        <v>0</v>
      </c>
      <c r="M868" s="31">
        <f t="shared" ca="1" si="40"/>
        <v>0</v>
      </c>
      <c r="N868" s="31"/>
      <c r="O868" s="31"/>
      <c r="P868" s="31"/>
      <c r="Q868" s="30">
        <f t="shared" ca="1" si="41"/>
        <v>0</v>
      </c>
      <c r="R868" s="31"/>
      <c r="S868" s="32"/>
      <c r="T868" s="31"/>
    </row>
    <row r="869" spans="1:20" s="33" customFormat="1" x14ac:dyDescent="0.35">
      <c r="A869" s="22">
        <v>867</v>
      </c>
      <c r="B869" s="23"/>
      <c r="C869" s="23"/>
      <c r="D869" s="24"/>
      <c r="E869" s="25">
        <f>IF(D867=0,0,VLOOKUP(D867,Podaci!$B$1:$C$4,2,FALSE))</f>
        <v>0</v>
      </c>
      <c r="F869" s="26" t="s">
        <v>23</v>
      </c>
      <c r="G869" s="27">
        <v>867</v>
      </c>
      <c r="H869" s="28"/>
      <c r="I869" s="29"/>
      <c r="J869" s="30"/>
      <c r="K869" s="30"/>
      <c r="L869" s="29">
        <f t="shared" si="39"/>
        <v>0</v>
      </c>
      <c r="M869" s="31">
        <f t="shared" ca="1" si="40"/>
        <v>0</v>
      </c>
      <c r="N869" s="31"/>
      <c r="O869" s="31"/>
      <c r="P869" s="31"/>
      <c r="Q869" s="30">
        <f t="shared" ca="1" si="41"/>
        <v>0</v>
      </c>
      <c r="R869" s="31"/>
      <c r="S869" s="32"/>
      <c r="T869" s="31"/>
    </row>
    <row r="870" spans="1:20" s="33" customFormat="1" x14ac:dyDescent="0.35">
      <c r="A870" s="22">
        <v>868</v>
      </c>
      <c r="B870" s="23"/>
      <c r="C870" s="23"/>
      <c r="D870" s="24"/>
      <c r="E870" s="25">
        <f>IF(D868=0,0,VLOOKUP(D868,Podaci!$B$1:$C$4,2,FALSE))</f>
        <v>0</v>
      </c>
      <c r="F870" s="26" t="s">
        <v>23</v>
      </c>
      <c r="G870" s="27">
        <v>868</v>
      </c>
      <c r="H870" s="28"/>
      <c r="I870" s="29"/>
      <c r="J870" s="30"/>
      <c r="K870" s="30"/>
      <c r="L870" s="29">
        <f t="shared" si="39"/>
        <v>0</v>
      </c>
      <c r="M870" s="31">
        <f t="shared" ca="1" si="40"/>
        <v>0</v>
      </c>
      <c r="N870" s="31"/>
      <c r="O870" s="31"/>
      <c r="P870" s="31"/>
      <c r="Q870" s="30">
        <f t="shared" ca="1" si="41"/>
        <v>0</v>
      </c>
      <c r="R870" s="31"/>
      <c r="S870" s="32"/>
      <c r="T870" s="31"/>
    </row>
    <row r="871" spans="1:20" s="33" customFormat="1" x14ac:dyDescent="0.35">
      <c r="A871" s="22">
        <v>869</v>
      </c>
      <c r="B871" s="23"/>
      <c r="C871" s="23"/>
      <c r="D871" s="24"/>
      <c r="E871" s="25">
        <f>IF(D869=0,0,VLOOKUP(D869,Podaci!$B$1:$C$4,2,FALSE))</f>
        <v>0</v>
      </c>
      <c r="F871" s="26" t="s">
        <v>23</v>
      </c>
      <c r="G871" s="27">
        <v>869</v>
      </c>
      <c r="H871" s="28"/>
      <c r="I871" s="29"/>
      <c r="J871" s="30"/>
      <c r="K871" s="30"/>
      <c r="L871" s="29">
        <f t="shared" si="39"/>
        <v>0</v>
      </c>
      <c r="M871" s="31">
        <f t="shared" ca="1" si="40"/>
        <v>0</v>
      </c>
      <c r="N871" s="31"/>
      <c r="O871" s="31"/>
      <c r="P871" s="31"/>
      <c r="Q871" s="30">
        <f t="shared" ca="1" si="41"/>
        <v>0</v>
      </c>
      <c r="R871" s="31"/>
      <c r="S871" s="32"/>
      <c r="T871" s="31"/>
    </row>
    <row r="872" spans="1:20" s="33" customFormat="1" x14ac:dyDescent="0.35">
      <c r="A872" s="22">
        <v>870</v>
      </c>
      <c r="B872" s="23"/>
      <c r="C872" s="23"/>
      <c r="D872" s="24"/>
      <c r="E872" s="25">
        <f>IF(D870=0,0,VLOOKUP(D870,Podaci!$B$1:$C$4,2,FALSE))</f>
        <v>0</v>
      </c>
      <c r="F872" s="26" t="s">
        <v>23</v>
      </c>
      <c r="G872" s="27">
        <v>870</v>
      </c>
      <c r="H872" s="28"/>
      <c r="I872" s="29"/>
      <c r="J872" s="30"/>
      <c r="K872" s="30"/>
      <c r="L872" s="29">
        <f t="shared" si="39"/>
        <v>0</v>
      </c>
      <c r="M872" s="31">
        <f t="shared" ca="1" si="40"/>
        <v>0</v>
      </c>
      <c r="N872" s="31"/>
      <c r="O872" s="31"/>
      <c r="P872" s="31"/>
      <c r="Q872" s="30">
        <f t="shared" ca="1" si="41"/>
        <v>0</v>
      </c>
      <c r="R872" s="31"/>
      <c r="S872" s="32"/>
      <c r="T872" s="31"/>
    </row>
    <row r="873" spans="1:20" s="33" customFormat="1" x14ac:dyDescent="0.35">
      <c r="A873" s="22">
        <v>871</v>
      </c>
      <c r="B873" s="23"/>
      <c r="C873" s="23"/>
      <c r="D873" s="24"/>
      <c r="E873" s="25">
        <f>IF(D871=0,0,VLOOKUP(D871,Podaci!$B$1:$C$4,2,FALSE))</f>
        <v>0</v>
      </c>
      <c r="F873" s="26" t="s">
        <v>23</v>
      </c>
      <c r="G873" s="27">
        <v>871</v>
      </c>
      <c r="H873" s="28"/>
      <c r="I873" s="29"/>
      <c r="J873" s="30"/>
      <c r="K873" s="30"/>
      <c r="L873" s="29">
        <f t="shared" si="39"/>
        <v>0</v>
      </c>
      <c r="M873" s="31">
        <f t="shared" ca="1" si="40"/>
        <v>0</v>
      </c>
      <c r="N873" s="31"/>
      <c r="O873" s="31"/>
      <c r="P873" s="31"/>
      <c r="Q873" s="30">
        <f t="shared" ca="1" si="41"/>
        <v>0</v>
      </c>
      <c r="R873" s="31"/>
      <c r="S873" s="32"/>
      <c r="T873" s="31"/>
    </row>
    <row r="874" spans="1:20" s="33" customFormat="1" x14ac:dyDescent="0.35">
      <c r="A874" s="22">
        <v>872</v>
      </c>
      <c r="B874" s="23"/>
      <c r="C874" s="23"/>
      <c r="D874" s="24"/>
      <c r="E874" s="25">
        <f>IF(D872=0,0,VLOOKUP(D872,Podaci!$B$1:$C$4,2,FALSE))</f>
        <v>0</v>
      </c>
      <c r="F874" s="26" t="s">
        <v>23</v>
      </c>
      <c r="G874" s="27">
        <v>872</v>
      </c>
      <c r="H874" s="28"/>
      <c r="I874" s="29"/>
      <c r="J874" s="30"/>
      <c r="K874" s="30"/>
      <c r="L874" s="29">
        <f t="shared" si="39"/>
        <v>0</v>
      </c>
      <c r="M874" s="31">
        <f t="shared" ca="1" si="40"/>
        <v>0</v>
      </c>
      <c r="N874" s="31"/>
      <c r="O874" s="31"/>
      <c r="P874" s="31"/>
      <c r="Q874" s="30">
        <f t="shared" ca="1" si="41"/>
        <v>0</v>
      </c>
      <c r="R874" s="31"/>
      <c r="S874" s="32"/>
      <c r="T874" s="31"/>
    </row>
    <row r="875" spans="1:20" s="33" customFormat="1" x14ac:dyDescent="0.35">
      <c r="A875" s="22">
        <v>873</v>
      </c>
      <c r="B875" s="23"/>
      <c r="C875" s="23"/>
      <c r="D875" s="24"/>
      <c r="E875" s="25">
        <f>IF(D873=0,0,VLOOKUP(D873,Podaci!$B$1:$C$4,2,FALSE))</f>
        <v>0</v>
      </c>
      <c r="F875" s="26" t="s">
        <v>23</v>
      </c>
      <c r="G875" s="27">
        <v>873</v>
      </c>
      <c r="H875" s="28"/>
      <c r="I875" s="29"/>
      <c r="J875" s="30"/>
      <c r="K875" s="30"/>
      <c r="L875" s="29">
        <f t="shared" si="39"/>
        <v>0</v>
      </c>
      <c r="M875" s="31">
        <f t="shared" ca="1" si="40"/>
        <v>0</v>
      </c>
      <c r="N875" s="31"/>
      <c r="O875" s="31"/>
      <c r="P875" s="31"/>
      <c r="Q875" s="30">
        <f t="shared" ca="1" si="41"/>
        <v>0</v>
      </c>
      <c r="R875" s="31"/>
      <c r="S875" s="32"/>
      <c r="T875" s="31"/>
    </row>
    <row r="876" spans="1:20" s="33" customFormat="1" x14ac:dyDescent="0.35">
      <c r="A876" s="22">
        <v>874</v>
      </c>
      <c r="B876" s="23"/>
      <c r="C876" s="23"/>
      <c r="D876" s="24"/>
      <c r="E876" s="25">
        <f>IF(D874=0,0,VLOOKUP(D874,Podaci!$B$1:$C$4,2,FALSE))</f>
        <v>0</v>
      </c>
      <c r="F876" s="26" t="s">
        <v>23</v>
      </c>
      <c r="G876" s="27">
        <v>874</v>
      </c>
      <c r="H876" s="28"/>
      <c r="I876" s="29"/>
      <c r="J876" s="30"/>
      <c r="K876" s="30"/>
      <c r="L876" s="29">
        <f t="shared" si="39"/>
        <v>0</v>
      </c>
      <c r="M876" s="31">
        <f t="shared" ca="1" si="40"/>
        <v>0</v>
      </c>
      <c r="N876" s="31"/>
      <c r="O876" s="31"/>
      <c r="P876" s="31"/>
      <c r="Q876" s="30">
        <f t="shared" ca="1" si="41"/>
        <v>0</v>
      </c>
      <c r="R876" s="31"/>
      <c r="S876" s="32"/>
      <c r="T876" s="31"/>
    </row>
    <row r="877" spans="1:20" s="33" customFormat="1" x14ac:dyDescent="0.35">
      <c r="A877" s="22">
        <v>875</v>
      </c>
      <c r="B877" s="23"/>
      <c r="C877" s="23"/>
      <c r="D877" s="24"/>
      <c r="E877" s="25">
        <f>IF(D875=0,0,VLOOKUP(D875,Podaci!$B$1:$C$4,2,FALSE))</f>
        <v>0</v>
      </c>
      <c r="F877" s="26" t="s">
        <v>23</v>
      </c>
      <c r="G877" s="27">
        <v>875</v>
      </c>
      <c r="H877" s="28"/>
      <c r="I877" s="29"/>
      <c r="J877" s="30"/>
      <c r="K877" s="30"/>
      <c r="L877" s="29">
        <f t="shared" si="39"/>
        <v>0</v>
      </c>
      <c r="M877" s="31">
        <f t="shared" ca="1" si="40"/>
        <v>0</v>
      </c>
      <c r="N877" s="31"/>
      <c r="O877" s="31"/>
      <c r="P877" s="31"/>
      <c r="Q877" s="30">
        <f t="shared" ca="1" si="41"/>
        <v>0</v>
      </c>
      <c r="R877" s="31"/>
      <c r="S877" s="32"/>
      <c r="T877" s="31"/>
    </row>
    <row r="878" spans="1:20" s="33" customFormat="1" x14ac:dyDescent="0.35">
      <c r="A878" s="22">
        <v>876</v>
      </c>
      <c r="B878" s="23"/>
      <c r="C878" s="23"/>
      <c r="D878" s="24"/>
      <c r="E878" s="25">
        <f>IF(D876=0,0,VLOOKUP(D876,Podaci!$B$1:$C$4,2,FALSE))</f>
        <v>0</v>
      </c>
      <c r="F878" s="26" t="s">
        <v>23</v>
      </c>
      <c r="G878" s="27">
        <v>876</v>
      </c>
      <c r="H878" s="28"/>
      <c r="I878" s="29"/>
      <c r="J878" s="30"/>
      <c r="K878" s="30"/>
      <c r="L878" s="29">
        <f t="shared" si="39"/>
        <v>0</v>
      </c>
      <c r="M878" s="31">
        <f t="shared" ca="1" si="40"/>
        <v>0</v>
      </c>
      <c r="N878" s="31"/>
      <c r="O878" s="31"/>
      <c r="P878" s="31"/>
      <c r="Q878" s="30">
        <f t="shared" ca="1" si="41"/>
        <v>0</v>
      </c>
      <c r="R878" s="31"/>
      <c r="S878" s="32"/>
      <c r="T878" s="31"/>
    </row>
    <row r="879" spans="1:20" s="33" customFormat="1" x14ac:dyDescent="0.35">
      <c r="A879" s="22">
        <v>877</v>
      </c>
      <c r="B879" s="23"/>
      <c r="C879" s="23"/>
      <c r="D879" s="24"/>
      <c r="E879" s="25">
        <f>IF(D877=0,0,VLOOKUP(D877,Podaci!$B$1:$C$4,2,FALSE))</f>
        <v>0</v>
      </c>
      <c r="F879" s="26" t="s">
        <v>23</v>
      </c>
      <c r="G879" s="27">
        <v>877</v>
      </c>
      <c r="H879" s="28"/>
      <c r="I879" s="29"/>
      <c r="J879" s="30"/>
      <c r="K879" s="30"/>
      <c r="L879" s="29">
        <f t="shared" si="39"/>
        <v>0</v>
      </c>
      <c r="M879" s="31">
        <f t="shared" ca="1" si="40"/>
        <v>0</v>
      </c>
      <c r="N879" s="31"/>
      <c r="O879" s="31"/>
      <c r="P879" s="31"/>
      <c r="Q879" s="30">
        <f t="shared" ca="1" si="41"/>
        <v>0</v>
      </c>
      <c r="R879" s="31"/>
      <c r="S879" s="32"/>
      <c r="T879" s="31"/>
    </row>
    <row r="880" spans="1:20" s="33" customFormat="1" x14ac:dyDescent="0.35">
      <c r="A880" s="22">
        <v>878</v>
      </c>
      <c r="B880" s="23"/>
      <c r="C880" s="23"/>
      <c r="D880" s="24"/>
      <c r="E880" s="25">
        <f>IF(D878=0,0,VLOOKUP(D878,Podaci!$B$1:$C$4,2,FALSE))</f>
        <v>0</v>
      </c>
      <c r="F880" s="26" t="s">
        <v>23</v>
      </c>
      <c r="G880" s="27">
        <v>878</v>
      </c>
      <c r="H880" s="28"/>
      <c r="I880" s="29"/>
      <c r="J880" s="30"/>
      <c r="K880" s="30"/>
      <c r="L880" s="29">
        <f t="shared" si="39"/>
        <v>0</v>
      </c>
      <c r="M880" s="31">
        <f t="shared" ca="1" si="40"/>
        <v>0</v>
      </c>
      <c r="N880" s="31"/>
      <c r="O880" s="31"/>
      <c r="P880" s="31"/>
      <c r="Q880" s="30">
        <f t="shared" ca="1" si="41"/>
        <v>0</v>
      </c>
      <c r="R880" s="31"/>
      <c r="S880" s="32"/>
      <c r="T880" s="31"/>
    </row>
    <row r="881" spans="1:20" s="33" customFormat="1" x14ac:dyDescent="0.35">
      <c r="A881" s="22">
        <v>879</v>
      </c>
      <c r="B881" s="23"/>
      <c r="C881" s="23"/>
      <c r="D881" s="24"/>
      <c r="E881" s="25">
        <f>IF(D879=0,0,VLOOKUP(D879,Podaci!$B$1:$C$4,2,FALSE))</f>
        <v>0</v>
      </c>
      <c r="F881" s="26" t="s">
        <v>23</v>
      </c>
      <c r="G881" s="27">
        <v>879</v>
      </c>
      <c r="H881" s="28"/>
      <c r="I881" s="29"/>
      <c r="J881" s="30"/>
      <c r="K881" s="30"/>
      <c r="L881" s="29">
        <f t="shared" si="39"/>
        <v>0</v>
      </c>
      <c r="M881" s="31">
        <f t="shared" ca="1" si="40"/>
        <v>0</v>
      </c>
      <c r="N881" s="31"/>
      <c r="O881" s="31"/>
      <c r="P881" s="31"/>
      <c r="Q881" s="30">
        <f t="shared" ca="1" si="41"/>
        <v>0</v>
      </c>
      <c r="R881" s="31"/>
      <c r="S881" s="32"/>
      <c r="T881" s="31"/>
    </row>
    <row r="882" spans="1:20" s="33" customFormat="1" x14ac:dyDescent="0.35">
      <c r="A882" s="22">
        <v>880</v>
      </c>
      <c r="B882" s="23"/>
      <c r="C882" s="23"/>
      <c r="D882" s="24"/>
      <c r="E882" s="25">
        <f>IF(D880=0,0,VLOOKUP(D880,Podaci!$B$1:$C$4,2,FALSE))</f>
        <v>0</v>
      </c>
      <c r="F882" s="26" t="s">
        <v>23</v>
      </c>
      <c r="G882" s="27">
        <v>880</v>
      </c>
      <c r="H882" s="28"/>
      <c r="I882" s="29"/>
      <c r="J882" s="30"/>
      <c r="K882" s="30"/>
      <c r="L882" s="29">
        <f t="shared" si="39"/>
        <v>0</v>
      </c>
      <c r="M882" s="31">
        <f t="shared" ca="1" si="40"/>
        <v>0</v>
      </c>
      <c r="N882" s="31"/>
      <c r="O882" s="31"/>
      <c r="P882" s="31"/>
      <c r="Q882" s="30">
        <f t="shared" ca="1" si="41"/>
        <v>0</v>
      </c>
      <c r="R882" s="31"/>
      <c r="S882" s="32"/>
      <c r="T882" s="31"/>
    </row>
    <row r="883" spans="1:20" s="33" customFormat="1" x14ac:dyDescent="0.35">
      <c r="A883" s="22">
        <v>881</v>
      </c>
      <c r="B883" s="23"/>
      <c r="C883" s="23"/>
      <c r="D883" s="24"/>
      <c r="E883" s="25">
        <f>IF(D881=0,0,VLOOKUP(D881,Podaci!$B$1:$C$4,2,FALSE))</f>
        <v>0</v>
      </c>
      <c r="F883" s="26" t="s">
        <v>23</v>
      </c>
      <c r="G883" s="27">
        <v>881</v>
      </c>
      <c r="H883" s="28"/>
      <c r="I883" s="29"/>
      <c r="J883" s="30"/>
      <c r="K883" s="30"/>
      <c r="L883" s="29">
        <f t="shared" si="39"/>
        <v>0</v>
      </c>
      <c r="M883" s="31">
        <f t="shared" ca="1" si="40"/>
        <v>0</v>
      </c>
      <c r="N883" s="31"/>
      <c r="O883" s="31"/>
      <c r="P883" s="31"/>
      <c r="Q883" s="30">
        <f t="shared" ca="1" si="41"/>
        <v>0</v>
      </c>
      <c r="R883" s="31"/>
      <c r="S883" s="32"/>
      <c r="T883" s="31"/>
    </row>
    <row r="884" spans="1:20" s="33" customFormat="1" x14ac:dyDescent="0.35">
      <c r="A884" s="22">
        <v>882</v>
      </c>
      <c r="B884" s="23"/>
      <c r="C884" s="23"/>
      <c r="D884" s="24"/>
      <c r="E884" s="25">
        <f>IF(D882=0,0,VLOOKUP(D882,Podaci!$B$1:$C$4,2,FALSE))</f>
        <v>0</v>
      </c>
      <c r="F884" s="26" t="s">
        <v>23</v>
      </c>
      <c r="G884" s="27">
        <v>882</v>
      </c>
      <c r="H884" s="28"/>
      <c r="I884" s="29"/>
      <c r="J884" s="30"/>
      <c r="K884" s="30"/>
      <c r="L884" s="29">
        <f t="shared" si="39"/>
        <v>0</v>
      </c>
      <c r="M884" s="31">
        <f t="shared" ca="1" si="40"/>
        <v>0</v>
      </c>
      <c r="N884" s="31"/>
      <c r="O884" s="31"/>
      <c r="P884" s="31"/>
      <c r="Q884" s="30">
        <f t="shared" ca="1" si="41"/>
        <v>0</v>
      </c>
      <c r="R884" s="31"/>
      <c r="S884" s="32"/>
      <c r="T884" s="31"/>
    </row>
    <row r="885" spans="1:20" s="33" customFormat="1" x14ac:dyDescent="0.35">
      <c r="A885" s="22">
        <v>883</v>
      </c>
      <c r="B885" s="23"/>
      <c r="C885" s="23"/>
      <c r="D885" s="24"/>
      <c r="E885" s="25">
        <f>IF(D883=0,0,VLOOKUP(D883,Podaci!$B$1:$C$4,2,FALSE))</f>
        <v>0</v>
      </c>
      <c r="F885" s="26" t="s">
        <v>23</v>
      </c>
      <c r="G885" s="27">
        <v>883</v>
      </c>
      <c r="H885" s="28"/>
      <c r="I885" s="29"/>
      <c r="J885" s="30"/>
      <c r="K885" s="30"/>
      <c r="L885" s="29">
        <f t="shared" si="39"/>
        <v>0</v>
      </c>
      <c r="M885" s="31">
        <f t="shared" ca="1" si="40"/>
        <v>0</v>
      </c>
      <c r="N885" s="31"/>
      <c r="O885" s="31"/>
      <c r="P885" s="31"/>
      <c r="Q885" s="30">
        <f t="shared" ca="1" si="41"/>
        <v>0</v>
      </c>
      <c r="R885" s="31"/>
      <c r="S885" s="32"/>
      <c r="T885" s="31"/>
    </row>
    <row r="886" spans="1:20" s="33" customFormat="1" x14ac:dyDescent="0.35">
      <c r="A886" s="22">
        <v>884</v>
      </c>
      <c r="B886" s="23"/>
      <c r="C886" s="23"/>
      <c r="D886" s="24"/>
      <c r="E886" s="25">
        <f>IF(D884=0,0,VLOOKUP(D884,Podaci!$B$1:$C$4,2,FALSE))</f>
        <v>0</v>
      </c>
      <c r="F886" s="26" t="s">
        <v>23</v>
      </c>
      <c r="G886" s="27">
        <v>884</v>
      </c>
      <c r="H886" s="28"/>
      <c r="I886" s="29"/>
      <c r="J886" s="30"/>
      <c r="K886" s="30"/>
      <c r="L886" s="29">
        <f t="shared" si="39"/>
        <v>0</v>
      </c>
      <c r="M886" s="31">
        <f t="shared" ca="1" si="40"/>
        <v>0</v>
      </c>
      <c r="N886" s="31"/>
      <c r="O886" s="31"/>
      <c r="P886" s="31"/>
      <c r="Q886" s="30">
        <f t="shared" ca="1" si="41"/>
        <v>0</v>
      </c>
      <c r="R886" s="31"/>
      <c r="S886" s="32"/>
      <c r="T886" s="31"/>
    </row>
    <row r="887" spans="1:20" s="33" customFormat="1" x14ac:dyDescent="0.35">
      <c r="A887" s="22">
        <v>885</v>
      </c>
      <c r="B887" s="23"/>
      <c r="C887" s="23"/>
      <c r="D887" s="24"/>
      <c r="E887" s="25">
        <f>IF(D885=0,0,VLOOKUP(D885,Podaci!$B$1:$C$4,2,FALSE))</f>
        <v>0</v>
      </c>
      <c r="F887" s="26" t="s">
        <v>23</v>
      </c>
      <c r="G887" s="27">
        <v>885</v>
      </c>
      <c r="H887" s="28"/>
      <c r="I887" s="29"/>
      <c r="J887" s="30"/>
      <c r="K887" s="30"/>
      <c r="L887" s="29">
        <f t="shared" si="39"/>
        <v>0</v>
      </c>
      <c r="M887" s="31">
        <f t="shared" ca="1" si="40"/>
        <v>0</v>
      </c>
      <c r="N887" s="31"/>
      <c r="O887" s="31"/>
      <c r="P887" s="31"/>
      <c r="Q887" s="30">
        <f t="shared" ca="1" si="41"/>
        <v>0</v>
      </c>
      <c r="R887" s="31"/>
      <c r="S887" s="32"/>
      <c r="T887" s="31"/>
    </row>
    <row r="888" spans="1:20" s="33" customFormat="1" x14ac:dyDescent="0.35">
      <c r="A888" s="22">
        <v>886</v>
      </c>
      <c r="B888" s="23"/>
      <c r="C888" s="23"/>
      <c r="D888" s="24"/>
      <c r="E888" s="25">
        <f>IF(D886=0,0,VLOOKUP(D886,Podaci!$B$1:$C$4,2,FALSE))</f>
        <v>0</v>
      </c>
      <c r="F888" s="26" t="s">
        <v>23</v>
      </c>
      <c r="G888" s="27">
        <v>886</v>
      </c>
      <c r="H888" s="28"/>
      <c r="I888" s="29"/>
      <c r="J888" s="30"/>
      <c r="K888" s="30"/>
      <c r="L888" s="29">
        <f t="shared" si="39"/>
        <v>0</v>
      </c>
      <c r="M888" s="31">
        <f t="shared" ca="1" si="40"/>
        <v>0</v>
      </c>
      <c r="N888" s="31"/>
      <c r="O888" s="31"/>
      <c r="P888" s="31"/>
      <c r="Q888" s="30">
        <f t="shared" ca="1" si="41"/>
        <v>0</v>
      </c>
      <c r="R888" s="31"/>
      <c r="S888" s="32"/>
      <c r="T888" s="31"/>
    </row>
    <row r="889" spans="1:20" s="33" customFormat="1" x14ac:dyDescent="0.35">
      <c r="A889" s="22">
        <v>887</v>
      </c>
      <c r="B889" s="23"/>
      <c r="C889" s="23"/>
      <c r="D889" s="24"/>
      <c r="E889" s="25">
        <f>IF(D887=0,0,VLOOKUP(D887,Podaci!$B$1:$C$4,2,FALSE))</f>
        <v>0</v>
      </c>
      <c r="F889" s="26" t="s">
        <v>23</v>
      </c>
      <c r="G889" s="27">
        <v>887</v>
      </c>
      <c r="H889" s="28"/>
      <c r="I889" s="29"/>
      <c r="J889" s="30"/>
      <c r="K889" s="30"/>
      <c r="L889" s="29">
        <f t="shared" si="39"/>
        <v>0</v>
      </c>
      <c r="M889" s="31">
        <f t="shared" ca="1" si="40"/>
        <v>0</v>
      </c>
      <c r="N889" s="31"/>
      <c r="O889" s="31"/>
      <c r="P889" s="31"/>
      <c r="Q889" s="30">
        <f t="shared" ca="1" si="41"/>
        <v>0</v>
      </c>
      <c r="R889" s="31"/>
      <c r="S889" s="32"/>
      <c r="T889" s="31"/>
    </row>
    <row r="890" spans="1:20" s="33" customFormat="1" x14ac:dyDescent="0.35">
      <c r="A890" s="22">
        <v>888</v>
      </c>
      <c r="B890" s="23"/>
      <c r="C890" s="23"/>
      <c r="D890" s="24"/>
      <c r="E890" s="25">
        <f>IF(D888=0,0,VLOOKUP(D888,Podaci!$B$1:$C$4,2,FALSE))</f>
        <v>0</v>
      </c>
      <c r="F890" s="26" t="s">
        <v>23</v>
      </c>
      <c r="G890" s="27">
        <v>888</v>
      </c>
      <c r="H890" s="28"/>
      <c r="I890" s="29"/>
      <c r="J890" s="30"/>
      <c r="K890" s="30"/>
      <c r="L890" s="29">
        <f t="shared" si="39"/>
        <v>0</v>
      </c>
      <c r="M890" s="31">
        <f t="shared" ca="1" si="40"/>
        <v>0</v>
      </c>
      <c r="N890" s="31"/>
      <c r="O890" s="31"/>
      <c r="P890" s="31"/>
      <c r="Q890" s="30">
        <f t="shared" ca="1" si="41"/>
        <v>0</v>
      </c>
      <c r="R890" s="31"/>
      <c r="S890" s="32"/>
      <c r="T890" s="31"/>
    </row>
    <row r="891" spans="1:20" s="33" customFormat="1" x14ac:dyDescent="0.35">
      <c r="A891" s="22">
        <v>889</v>
      </c>
      <c r="B891" s="23"/>
      <c r="C891" s="23"/>
      <c r="D891" s="24"/>
      <c r="E891" s="25">
        <f>IF(D889=0,0,VLOOKUP(D889,Podaci!$B$1:$C$4,2,FALSE))</f>
        <v>0</v>
      </c>
      <c r="F891" s="26" t="s">
        <v>23</v>
      </c>
      <c r="G891" s="27">
        <v>889</v>
      </c>
      <c r="H891" s="28"/>
      <c r="I891" s="29"/>
      <c r="J891" s="30"/>
      <c r="K891" s="30"/>
      <c r="L891" s="29">
        <f t="shared" si="39"/>
        <v>0</v>
      </c>
      <c r="M891" s="31">
        <f t="shared" ca="1" si="40"/>
        <v>0</v>
      </c>
      <c r="N891" s="31"/>
      <c r="O891" s="31"/>
      <c r="P891" s="31"/>
      <c r="Q891" s="30">
        <f t="shared" ca="1" si="41"/>
        <v>0</v>
      </c>
      <c r="R891" s="31"/>
      <c r="S891" s="32"/>
      <c r="T891" s="31"/>
    </row>
    <row r="892" spans="1:20" s="33" customFormat="1" x14ac:dyDescent="0.35">
      <c r="A892" s="22">
        <v>890</v>
      </c>
      <c r="B892" s="23"/>
      <c r="C892" s="23"/>
      <c r="D892" s="24"/>
      <c r="E892" s="25">
        <f>IF(D890=0,0,VLOOKUP(D890,Podaci!$B$1:$C$4,2,FALSE))</f>
        <v>0</v>
      </c>
      <c r="F892" s="26" t="s">
        <v>23</v>
      </c>
      <c r="G892" s="27">
        <v>890</v>
      </c>
      <c r="H892" s="28"/>
      <c r="I892" s="29"/>
      <c r="J892" s="30"/>
      <c r="K892" s="30"/>
      <c r="L892" s="29">
        <f t="shared" si="39"/>
        <v>0</v>
      </c>
      <c r="M892" s="31">
        <f t="shared" ca="1" si="40"/>
        <v>0</v>
      </c>
      <c r="N892" s="31"/>
      <c r="O892" s="31"/>
      <c r="P892" s="31"/>
      <c r="Q892" s="30">
        <f t="shared" ca="1" si="41"/>
        <v>0</v>
      </c>
      <c r="R892" s="31"/>
      <c r="S892" s="32"/>
      <c r="T892" s="31"/>
    </row>
    <row r="893" spans="1:20" s="33" customFormat="1" x14ac:dyDescent="0.35">
      <c r="A893" s="22">
        <v>891</v>
      </c>
      <c r="B893" s="23"/>
      <c r="C893" s="23"/>
      <c r="D893" s="24"/>
      <c r="E893" s="25">
        <f>IF(D891=0,0,VLOOKUP(D891,Podaci!$B$1:$C$4,2,FALSE))</f>
        <v>0</v>
      </c>
      <c r="F893" s="26" t="s">
        <v>23</v>
      </c>
      <c r="G893" s="27">
        <v>891</v>
      </c>
      <c r="H893" s="28"/>
      <c r="I893" s="29"/>
      <c r="J893" s="30"/>
      <c r="K893" s="30"/>
      <c r="L893" s="29">
        <f t="shared" si="39"/>
        <v>0</v>
      </c>
      <c r="M893" s="31">
        <f t="shared" ca="1" si="40"/>
        <v>0</v>
      </c>
      <c r="N893" s="31"/>
      <c r="O893" s="31"/>
      <c r="P893" s="31"/>
      <c r="Q893" s="30">
        <f t="shared" ca="1" si="41"/>
        <v>0</v>
      </c>
      <c r="R893" s="31"/>
      <c r="S893" s="32"/>
      <c r="T893" s="31"/>
    </row>
    <row r="894" spans="1:20" s="33" customFormat="1" x14ac:dyDescent="0.35">
      <c r="A894" s="22">
        <v>892</v>
      </c>
      <c r="B894" s="23"/>
      <c r="C894" s="23"/>
      <c r="D894" s="24"/>
      <c r="E894" s="25">
        <f>IF(D892=0,0,VLOOKUP(D892,Podaci!$B$1:$C$4,2,FALSE))</f>
        <v>0</v>
      </c>
      <c r="F894" s="26" t="s">
        <v>23</v>
      </c>
      <c r="G894" s="27">
        <v>892</v>
      </c>
      <c r="H894" s="28"/>
      <c r="I894" s="29"/>
      <c r="J894" s="30"/>
      <c r="K894" s="30"/>
      <c r="L894" s="29">
        <f t="shared" si="39"/>
        <v>0</v>
      </c>
      <c r="M894" s="31">
        <f t="shared" ca="1" si="40"/>
        <v>0</v>
      </c>
      <c r="N894" s="31"/>
      <c r="O894" s="31"/>
      <c r="P894" s="31"/>
      <c r="Q894" s="30">
        <f t="shared" ca="1" si="41"/>
        <v>0</v>
      </c>
      <c r="R894" s="31"/>
      <c r="S894" s="32"/>
      <c r="T894" s="31"/>
    </row>
    <row r="895" spans="1:20" s="33" customFormat="1" x14ac:dyDescent="0.35">
      <c r="A895" s="22">
        <v>893</v>
      </c>
      <c r="B895" s="23"/>
      <c r="C895" s="23"/>
      <c r="D895" s="24"/>
      <c r="E895" s="25">
        <f>IF(D893=0,0,VLOOKUP(D893,Podaci!$B$1:$C$4,2,FALSE))</f>
        <v>0</v>
      </c>
      <c r="F895" s="26" t="s">
        <v>23</v>
      </c>
      <c r="G895" s="27">
        <v>893</v>
      </c>
      <c r="H895" s="28"/>
      <c r="I895" s="29"/>
      <c r="J895" s="30"/>
      <c r="K895" s="30"/>
      <c r="L895" s="29">
        <f t="shared" si="39"/>
        <v>0</v>
      </c>
      <c r="M895" s="31">
        <f t="shared" ca="1" si="40"/>
        <v>0</v>
      </c>
      <c r="N895" s="31"/>
      <c r="O895" s="31"/>
      <c r="P895" s="31"/>
      <c r="Q895" s="30">
        <f t="shared" ca="1" si="41"/>
        <v>0</v>
      </c>
      <c r="R895" s="31"/>
      <c r="S895" s="32"/>
      <c r="T895" s="31"/>
    </row>
    <row r="896" spans="1:20" s="33" customFormat="1" x14ac:dyDescent="0.35">
      <c r="A896" s="22">
        <v>894</v>
      </c>
      <c r="B896" s="23"/>
      <c r="C896" s="23"/>
      <c r="D896" s="24"/>
      <c r="E896" s="25">
        <f>IF(D894=0,0,VLOOKUP(D894,Podaci!$B$1:$C$4,2,FALSE))</f>
        <v>0</v>
      </c>
      <c r="F896" s="26" t="s">
        <v>23</v>
      </c>
      <c r="G896" s="27">
        <v>894</v>
      </c>
      <c r="H896" s="28"/>
      <c r="I896" s="29"/>
      <c r="J896" s="30"/>
      <c r="K896" s="30"/>
      <c r="L896" s="29">
        <f t="shared" si="39"/>
        <v>0</v>
      </c>
      <c r="M896" s="31">
        <f t="shared" ca="1" si="40"/>
        <v>0</v>
      </c>
      <c r="N896" s="31"/>
      <c r="O896" s="31"/>
      <c r="P896" s="31"/>
      <c r="Q896" s="30">
        <f t="shared" ca="1" si="41"/>
        <v>0</v>
      </c>
      <c r="R896" s="31"/>
      <c r="S896" s="32"/>
      <c r="T896" s="31"/>
    </row>
    <row r="897" spans="1:20" s="33" customFormat="1" x14ac:dyDescent="0.35">
      <c r="A897" s="22">
        <v>895</v>
      </c>
      <c r="B897" s="23"/>
      <c r="C897" s="23"/>
      <c r="D897" s="24"/>
      <c r="E897" s="25">
        <f>IF(D895=0,0,VLOOKUP(D895,Podaci!$B$1:$C$4,2,FALSE))</f>
        <v>0</v>
      </c>
      <c r="F897" s="26" t="s">
        <v>23</v>
      </c>
      <c r="G897" s="27">
        <v>895</v>
      </c>
      <c r="H897" s="28"/>
      <c r="I897" s="29"/>
      <c r="J897" s="30"/>
      <c r="K897" s="30"/>
      <c r="L897" s="29">
        <f t="shared" si="39"/>
        <v>0</v>
      </c>
      <c r="M897" s="31">
        <f t="shared" ca="1" si="40"/>
        <v>0</v>
      </c>
      <c r="N897" s="31"/>
      <c r="O897" s="31"/>
      <c r="P897" s="31"/>
      <c r="Q897" s="30">
        <f t="shared" ca="1" si="41"/>
        <v>0</v>
      </c>
      <c r="R897" s="31"/>
      <c r="S897" s="32"/>
      <c r="T897" s="31"/>
    </row>
    <row r="898" spans="1:20" s="33" customFormat="1" x14ac:dyDescent="0.35">
      <c r="A898" s="22">
        <v>896</v>
      </c>
      <c r="B898" s="23"/>
      <c r="C898" s="23"/>
      <c r="D898" s="24"/>
      <c r="E898" s="25">
        <f>IF(D896=0,0,VLOOKUP(D896,Podaci!$B$1:$C$4,2,FALSE))</f>
        <v>0</v>
      </c>
      <c r="F898" s="26" t="s">
        <v>23</v>
      </c>
      <c r="G898" s="27">
        <v>896</v>
      </c>
      <c r="H898" s="28"/>
      <c r="I898" s="29"/>
      <c r="J898" s="30"/>
      <c r="K898" s="30"/>
      <c r="L898" s="29">
        <f t="shared" si="39"/>
        <v>0</v>
      </c>
      <c r="M898" s="31">
        <f t="shared" ca="1" si="40"/>
        <v>0</v>
      </c>
      <c r="N898" s="31"/>
      <c r="O898" s="31"/>
      <c r="P898" s="31"/>
      <c r="Q898" s="30">
        <f t="shared" ca="1" si="41"/>
        <v>0</v>
      </c>
      <c r="R898" s="31"/>
      <c r="S898" s="32"/>
      <c r="T898" s="31"/>
    </row>
    <row r="899" spans="1:20" s="33" customFormat="1" x14ac:dyDescent="0.35">
      <c r="A899" s="22">
        <v>897</v>
      </c>
      <c r="B899" s="23"/>
      <c r="C899" s="23"/>
      <c r="D899" s="24"/>
      <c r="E899" s="25">
        <f>IF(D897=0,0,VLOOKUP(D897,Podaci!$B$1:$C$4,2,FALSE))</f>
        <v>0</v>
      </c>
      <c r="F899" s="26" t="s">
        <v>23</v>
      </c>
      <c r="G899" s="27">
        <v>897</v>
      </c>
      <c r="H899" s="28"/>
      <c r="I899" s="29"/>
      <c r="J899" s="30"/>
      <c r="K899" s="30"/>
      <c r="L899" s="29">
        <f t="shared" si="39"/>
        <v>0</v>
      </c>
      <c r="M899" s="31">
        <f t="shared" ca="1" si="40"/>
        <v>0</v>
      </c>
      <c r="N899" s="31"/>
      <c r="O899" s="31"/>
      <c r="P899" s="31"/>
      <c r="Q899" s="30">
        <f t="shared" ca="1" si="41"/>
        <v>0</v>
      </c>
      <c r="R899" s="31"/>
      <c r="S899" s="32"/>
      <c r="T899" s="31"/>
    </row>
    <row r="900" spans="1:20" s="33" customFormat="1" x14ac:dyDescent="0.35">
      <c r="A900" s="22">
        <v>898</v>
      </c>
      <c r="B900" s="23"/>
      <c r="C900" s="23"/>
      <c r="D900" s="24"/>
      <c r="E900" s="25">
        <f>IF(D898=0,0,VLOOKUP(D898,Podaci!$B$1:$C$4,2,FALSE))</f>
        <v>0</v>
      </c>
      <c r="F900" s="26" t="s">
        <v>23</v>
      </c>
      <c r="G900" s="27">
        <v>898</v>
      </c>
      <c r="H900" s="28"/>
      <c r="I900" s="29"/>
      <c r="J900" s="30"/>
      <c r="K900" s="30"/>
      <c r="L900" s="29">
        <f t="shared" ref="L900:L963" si="42">IF(I900=0,0,DATE(YEAR(I900)+J900+K900, MONTH(I900), DAY(I900)))</f>
        <v>0</v>
      </c>
      <c r="M900" s="31">
        <f t="shared" ref="M900:M963" ca="1" si="43">IF(L900=0,0,IF(TODAY()&gt;L900,"istekao","validan"))</f>
        <v>0</v>
      </c>
      <c r="N900" s="31"/>
      <c r="O900" s="31"/>
      <c r="P900" s="31"/>
      <c r="Q900" s="30">
        <f t="shared" ref="Q900:Q963" ca="1" si="44">IF(L900=0,0,L900-TODAY())</f>
        <v>0</v>
      </c>
      <c r="R900" s="31"/>
      <c r="S900" s="32"/>
      <c r="T900" s="31"/>
    </row>
    <row r="901" spans="1:20" s="33" customFormat="1" x14ac:dyDescent="0.35">
      <c r="A901" s="22">
        <v>899</v>
      </c>
      <c r="B901" s="23"/>
      <c r="C901" s="23"/>
      <c r="D901" s="24"/>
      <c r="E901" s="25">
        <f>IF(D899=0,0,VLOOKUP(D899,Podaci!$B$1:$C$4,2,FALSE))</f>
        <v>0</v>
      </c>
      <c r="F901" s="26" t="s">
        <v>23</v>
      </c>
      <c r="G901" s="27">
        <v>899</v>
      </c>
      <c r="H901" s="28"/>
      <c r="I901" s="29"/>
      <c r="J901" s="30"/>
      <c r="K901" s="30"/>
      <c r="L901" s="29">
        <f t="shared" si="42"/>
        <v>0</v>
      </c>
      <c r="M901" s="31">
        <f t="shared" ca="1" si="43"/>
        <v>0</v>
      </c>
      <c r="N901" s="31"/>
      <c r="O901" s="31"/>
      <c r="P901" s="31"/>
      <c r="Q901" s="30">
        <f t="shared" ca="1" si="44"/>
        <v>0</v>
      </c>
      <c r="R901" s="31"/>
      <c r="S901" s="32"/>
      <c r="T901" s="31"/>
    </row>
    <row r="902" spans="1:20" s="33" customFormat="1" x14ac:dyDescent="0.35">
      <c r="A902" s="22">
        <v>900</v>
      </c>
      <c r="B902" s="23"/>
      <c r="C902" s="23"/>
      <c r="D902" s="24"/>
      <c r="E902" s="25">
        <f>IF(D900=0,0,VLOOKUP(D900,Podaci!$B$1:$C$4,2,FALSE))</f>
        <v>0</v>
      </c>
      <c r="F902" s="26" t="s">
        <v>23</v>
      </c>
      <c r="G902" s="27">
        <v>900</v>
      </c>
      <c r="H902" s="28"/>
      <c r="I902" s="29"/>
      <c r="J902" s="30"/>
      <c r="K902" s="30"/>
      <c r="L902" s="29">
        <f t="shared" si="42"/>
        <v>0</v>
      </c>
      <c r="M902" s="31">
        <f t="shared" ca="1" si="43"/>
        <v>0</v>
      </c>
      <c r="N902" s="31"/>
      <c r="O902" s="31"/>
      <c r="P902" s="31"/>
      <c r="Q902" s="30">
        <f t="shared" ca="1" si="44"/>
        <v>0</v>
      </c>
      <c r="R902" s="31"/>
      <c r="S902" s="32"/>
      <c r="T902" s="31"/>
    </row>
    <row r="903" spans="1:20" s="33" customFormat="1" x14ac:dyDescent="0.35">
      <c r="A903" s="22">
        <v>901</v>
      </c>
      <c r="B903" s="23"/>
      <c r="C903" s="23"/>
      <c r="D903" s="24"/>
      <c r="E903" s="25">
        <f>IF(D901=0,0,VLOOKUP(D901,Podaci!$B$1:$C$4,2,FALSE))</f>
        <v>0</v>
      </c>
      <c r="F903" s="26" t="s">
        <v>23</v>
      </c>
      <c r="G903" s="27">
        <v>901</v>
      </c>
      <c r="H903" s="28"/>
      <c r="I903" s="29"/>
      <c r="J903" s="30"/>
      <c r="K903" s="30"/>
      <c r="L903" s="29">
        <f t="shared" si="42"/>
        <v>0</v>
      </c>
      <c r="M903" s="31">
        <f t="shared" ca="1" si="43"/>
        <v>0</v>
      </c>
      <c r="N903" s="31"/>
      <c r="O903" s="31"/>
      <c r="P903" s="31"/>
      <c r="Q903" s="30">
        <f t="shared" ca="1" si="44"/>
        <v>0</v>
      </c>
      <c r="R903" s="31"/>
      <c r="S903" s="32"/>
      <c r="T903" s="31"/>
    </row>
    <row r="904" spans="1:20" s="33" customFormat="1" x14ac:dyDescent="0.35">
      <c r="A904" s="22">
        <v>902</v>
      </c>
      <c r="B904" s="23"/>
      <c r="C904" s="23"/>
      <c r="D904" s="24"/>
      <c r="E904" s="25">
        <f>IF(D902=0,0,VLOOKUP(D902,Podaci!$B$1:$C$4,2,FALSE))</f>
        <v>0</v>
      </c>
      <c r="F904" s="26" t="s">
        <v>23</v>
      </c>
      <c r="G904" s="27">
        <v>902</v>
      </c>
      <c r="H904" s="28"/>
      <c r="I904" s="29"/>
      <c r="J904" s="30"/>
      <c r="K904" s="30"/>
      <c r="L904" s="29">
        <f t="shared" si="42"/>
        <v>0</v>
      </c>
      <c r="M904" s="31">
        <f t="shared" ca="1" si="43"/>
        <v>0</v>
      </c>
      <c r="N904" s="31"/>
      <c r="O904" s="31"/>
      <c r="P904" s="31"/>
      <c r="Q904" s="30">
        <f t="shared" ca="1" si="44"/>
        <v>0</v>
      </c>
      <c r="R904" s="31"/>
      <c r="S904" s="32"/>
      <c r="T904" s="31"/>
    </row>
    <row r="905" spans="1:20" s="33" customFormat="1" x14ac:dyDescent="0.35">
      <c r="A905" s="22">
        <v>903</v>
      </c>
      <c r="B905" s="23"/>
      <c r="C905" s="23"/>
      <c r="D905" s="24"/>
      <c r="E905" s="25">
        <f>IF(D903=0,0,VLOOKUP(D903,Podaci!$B$1:$C$4,2,FALSE))</f>
        <v>0</v>
      </c>
      <c r="F905" s="26" t="s">
        <v>23</v>
      </c>
      <c r="G905" s="27">
        <v>903</v>
      </c>
      <c r="H905" s="28"/>
      <c r="I905" s="29"/>
      <c r="J905" s="30"/>
      <c r="K905" s="30"/>
      <c r="L905" s="29">
        <f t="shared" si="42"/>
        <v>0</v>
      </c>
      <c r="M905" s="31">
        <f t="shared" ca="1" si="43"/>
        <v>0</v>
      </c>
      <c r="N905" s="31"/>
      <c r="O905" s="31"/>
      <c r="P905" s="31"/>
      <c r="Q905" s="30">
        <f t="shared" ca="1" si="44"/>
        <v>0</v>
      </c>
      <c r="R905" s="31"/>
      <c r="S905" s="32"/>
      <c r="T905" s="31"/>
    </row>
    <row r="906" spans="1:20" s="33" customFormat="1" x14ac:dyDescent="0.35">
      <c r="A906" s="22">
        <v>904</v>
      </c>
      <c r="B906" s="23"/>
      <c r="C906" s="23"/>
      <c r="D906" s="24"/>
      <c r="E906" s="25">
        <f>IF(D904=0,0,VLOOKUP(D904,Podaci!$B$1:$C$4,2,FALSE))</f>
        <v>0</v>
      </c>
      <c r="F906" s="26" t="s">
        <v>23</v>
      </c>
      <c r="G906" s="27">
        <v>904</v>
      </c>
      <c r="H906" s="28"/>
      <c r="I906" s="29"/>
      <c r="J906" s="30"/>
      <c r="K906" s="30"/>
      <c r="L906" s="29">
        <f t="shared" si="42"/>
        <v>0</v>
      </c>
      <c r="M906" s="31">
        <f t="shared" ca="1" si="43"/>
        <v>0</v>
      </c>
      <c r="N906" s="31"/>
      <c r="O906" s="31"/>
      <c r="P906" s="31"/>
      <c r="Q906" s="30">
        <f t="shared" ca="1" si="44"/>
        <v>0</v>
      </c>
      <c r="R906" s="31"/>
      <c r="S906" s="32"/>
      <c r="T906" s="31"/>
    </row>
    <row r="907" spans="1:20" s="33" customFormat="1" x14ac:dyDescent="0.35">
      <c r="A907" s="22">
        <v>905</v>
      </c>
      <c r="B907" s="23"/>
      <c r="C907" s="23"/>
      <c r="D907" s="24"/>
      <c r="E907" s="25">
        <f>IF(D905=0,0,VLOOKUP(D905,Podaci!$B$1:$C$4,2,FALSE))</f>
        <v>0</v>
      </c>
      <c r="F907" s="26" t="s">
        <v>23</v>
      </c>
      <c r="G907" s="27">
        <v>905</v>
      </c>
      <c r="H907" s="28"/>
      <c r="I907" s="29"/>
      <c r="J907" s="30"/>
      <c r="K907" s="30"/>
      <c r="L907" s="29">
        <f t="shared" si="42"/>
        <v>0</v>
      </c>
      <c r="M907" s="31">
        <f t="shared" ca="1" si="43"/>
        <v>0</v>
      </c>
      <c r="N907" s="31"/>
      <c r="O907" s="31"/>
      <c r="P907" s="31"/>
      <c r="Q907" s="30">
        <f t="shared" ca="1" si="44"/>
        <v>0</v>
      </c>
      <c r="R907" s="31"/>
      <c r="S907" s="32"/>
      <c r="T907" s="31"/>
    </row>
    <row r="908" spans="1:20" s="33" customFormat="1" x14ac:dyDescent="0.35">
      <c r="A908" s="22">
        <v>906</v>
      </c>
      <c r="B908" s="23"/>
      <c r="C908" s="23"/>
      <c r="D908" s="24"/>
      <c r="E908" s="25">
        <f>IF(D906=0,0,VLOOKUP(D906,Podaci!$B$1:$C$4,2,FALSE))</f>
        <v>0</v>
      </c>
      <c r="F908" s="26" t="s">
        <v>23</v>
      </c>
      <c r="G908" s="27">
        <v>906</v>
      </c>
      <c r="H908" s="28"/>
      <c r="I908" s="29"/>
      <c r="J908" s="30"/>
      <c r="K908" s="30"/>
      <c r="L908" s="29">
        <f t="shared" si="42"/>
        <v>0</v>
      </c>
      <c r="M908" s="31">
        <f t="shared" ca="1" si="43"/>
        <v>0</v>
      </c>
      <c r="N908" s="31"/>
      <c r="O908" s="31"/>
      <c r="P908" s="31"/>
      <c r="Q908" s="30">
        <f t="shared" ca="1" si="44"/>
        <v>0</v>
      </c>
      <c r="R908" s="31"/>
      <c r="S908" s="32"/>
      <c r="T908" s="31"/>
    </row>
    <row r="909" spans="1:20" s="33" customFormat="1" x14ac:dyDescent="0.35">
      <c r="A909" s="22">
        <v>907</v>
      </c>
      <c r="B909" s="23"/>
      <c r="C909" s="23"/>
      <c r="D909" s="24"/>
      <c r="E909" s="25">
        <f>IF(D907=0,0,VLOOKUP(D907,Podaci!$B$1:$C$4,2,FALSE))</f>
        <v>0</v>
      </c>
      <c r="F909" s="26" t="s">
        <v>23</v>
      </c>
      <c r="G909" s="27">
        <v>907</v>
      </c>
      <c r="H909" s="28"/>
      <c r="I909" s="29"/>
      <c r="J909" s="30"/>
      <c r="K909" s="30"/>
      <c r="L909" s="29">
        <f t="shared" si="42"/>
        <v>0</v>
      </c>
      <c r="M909" s="31">
        <f t="shared" ca="1" si="43"/>
        <v>0</v>
      </c>
      <c r="N909" s="31"/>
      <c r="O909" s="31"/>
      <c r="P909" s="31"/>
      <c r="Q909" s="30">
        <f t="shared" ca="1" si="44"/>
        <v>0</v>
      </c>
      <c r="R909" s="31"/>
      <c r="S909" s="32"/>
      <c r="T909" s="31"/>
    </row>
    <row r="910" spans="1:20" s="33" customFormat="1" x14ac:dyDescent="0.35">
      <c r="A910" s="22">
        <v>908</v>
      </c>
      <c r="B910" s="23"/>
      <c r="C910" s="23"/>
      <c r="D910" s="24"/>
      <c r="E910" s="25">
        <f>IF(D908=0,0,VLOOKUP(D908,Podaci!$B$1:$C$4,2,FALSE))</f>
        <v>0</v>
      </c>
      <c r="F910" s="26" t="s">
        <v>23</v>
      </c>
      <c r="G910" s="27">
        <v>908</v>
      </c>
      <c r="H910" s="28"/>
      <c r="I910" s="29"/>
      <c r="J910" s="30"/>
      <c r="K910" s="30"/>
      <c r="L910" s="29">
        <f t="shared" si="42"/>
        <v>0</v>
      </c>
      <c r="M910" s="31">
        <f t="shared" ca="1" si="43"/>
        <v>0</v>
      </c>
      <c r="N910" s="31"/>
      <c r="O910" s="31"/>
      <c r="P910" s="31"/>
      <c r="Q910" s="30">
        <f t="shared" ca="1" si="44"/>
        <v>0</v>
      </c>
      <c r="R910" s="31"/>
      <c r="S910" s="32"/>
      <c r="T910" s="31"/>
    </row>
    <row r="911" spans="1:20" s="33" customFormat="1" x14ac:dyDescent="0.35">
      <c r="A911" s="22">
        <v>909</v>
      </c>
      <c r="B911" s="23"/>
      <c r="C911" s="23"/>
      <c r="D911" s="24"/>
      <c r="E911" s="25">
        <f>IF(D909=0,0,VLOOKUP(D909,Podaci!$B$1:$C$4,2,FALSE))</f>
        <v>0</v>
      </c>
      <c r="F911" s="26" t="s">
        <v>23</v>
      </c>
      <c r="G911" s="27">
        <v>909</v>
      </c>
      <c r="H911" s="28"/>
      <c r="I911" s="29"/>
      <c r="J911" s="30"/>
      <c r="K911" s="30"/>
      <c r="L911" s="29">
        <f t="shared" si="42"/>
        <v>0</v>
      </c>
      <c r="M911" s="31">
        <f t="shared" ca="1" si="43"/>
        <v>0</v>
      </c>
      <c r="N911" s="31"/>
      <c r="O911" s="31"/>
      <c r="P911" s="31"/>
      <c r="Q911" s="30">
        <f t="shared" ca="1" si="44"/>
        <v>0</v>
      </c>
      <c r="R911" s="31"/>
      <c r="S911" s="32"/>
      <c r="T911" s="31"/>
    </row>
    <row r="912" spans="1:20" s="33" customFormat="1" x14ac:dyDescent="0.35">
      <c r="A912" s="22">
        <v>910</v>
      </c>
      <c r="B912" s="23"/>
      <c r="C912" s="23"/>
      <c r="D912" s="24"/>
      <c r="E912" s="25">
        <f>IF(D910=0,0,VLOOKUP(D910,Podaci!$B$1:$C$4,2,FALSE))</f>
        <v>0</v>
      </c>
      <c r="F912" s="26" t="s">
        <v>23</v>
      </c>
      <c r="G912" s="27">
        <v>910</v>
      </c>
      <c r="H912" s="28"/>
      <c r="I912" s="29"/>
      <c r="J912" s="30"/>
      <c r="K912" s="30"/>
      <c r="L912" s="29">
        <f t="shared" si="42"/>
        <v>0</v>
      </c>
      <c r="M912" s="31">
        <f t="shared" ca="1" si="43"/>
        <v>0</v>
      </c>
      <c r="N912" s="31"/>
      <c r="O912" s="31"/>
      <c r="P912" s="31"/>
      <c r="Q912" s="30">
        <f t="shared" ca="1" si="44"/>
        <v>0</v>
      </c>
      <c r="R912" s="31"/>
      <c r="S912" s="32"/>
      <c r="T912" s="31"/>
    </row>
    <row r="913" spans="1:20" s="33" customFormat="1" x14ac:dyDescent="0.35">
      <c r="A913" s="22">
        <v>911</v>
      </c>
      <c r="B913" s="23"/>
      <c r="C913" s="23"/>
      <c r="D913" s="24"/>
      <c r="E913" s="25">
        <f>IF(D911=0,0,VLOOKUP(D911,Podaci!$B$1:$C$4,2,FALSE))</f>
        <v>0</v>
      </c>
      <c r="F913" s="26" t="s">
        <v>23</v>
      </c>
      <c r="G913" s="27">
        <v>911</v>
      </c>
      <c r="H913" s="28"/>
      <c r="I913" s="29"/>
      <c r="J913" s="30"/>
      <c r="K913" s="30"/>
      <c r="L913" s="29">
        <f t="shared" si="42"/>
        <v>0</v>
      </c>
      <c r="M913" s="31">
        <f t="shared" ca="1" si="43"/>
        <v>0</v>
      </c>
      <c r="N913" s="31"/>
      <c r="O913" s="31"/>
      <c r="P913" s="31"/>
      <c r="Q913" s="30">
        <f t="shared" ca="1" si="44"/>
        <v>0</v>
      </c>
      <c r="R913" s="31"/>
      <c r="S913" s="32"/>
      <c r="T913" s="31"/>
    </row>
    <row r="914" spans="1:20" s="33" customFormat="1" x14ac:dyDescent="0.35">
      <c r="A914" s="22">
        <v>912</v>
      </c>
      <c r="B914" s="23"/>
      <c r="C914" s="23"/>
      <c r="D914" s="24"/>
      <c r="E914" s="25">
        <f>IF(D912=0,0,VLOOKUP(D912,Podaci!$B$1:$C$4,2,FALSE))</f>
        <v>0</v>
      </c>
      <c r="F914" s="26" t="s">
        <v>23</v>
      </c>
      <c r="G914" s="27">
        <v>912</v>
      </c>
      <c r="H914" s="28"/>
      <c r="I914" s="29"/>
      <c r="J914" s="30"/>
      <c r="K914" s="30"/>
      <c r="L914" s="29">
        <f t="shared" si="42"/>
        <v>0</v>
      </c>
      <c r="M914" s="31">
        <f t="shared" ca="1" si="43"/>
        <v>0</v>
      </c>
      <c r="N914" s="31"/>
      <c r="O914" s="31"/>
      <c r="P914" s="31"/>
      <c r="Q914" s="30">
        <f t="shared" ca="1" si="44"/>
        <v>0</v>
      </c>
      <c r="R914" s="31"/>
      <c r="S914" s="32"/>
      <c r="T914" s="31"/>
    </row>
    <row r="915" spans="1:20" s="33" customFormat="1" x14ac:dyDescent="0.35">
      <c r="A915" s="22">
        <v>913</v>
      </c>
      <c r="B915" s="23"/>
      <c r="C915" s="23"/>
      <c r="D915" s="24"/>
      <c r="E915" s="25">
        <f>IF(D913=0,0,VLOOKUP(D913,Podaci!$B$1:$C$4,2,FALSE))</f>
        <v>0</v>
      </c>
      <c r="F915" s="26" t="s">
        <v>23</v>
      </c>
      <c r="G915" s="27">
        <v>913</v>
      </c>
      <c r="H915" s="28"/>
      <c r="I915" s="29"/>
      <c r="J915" s="30"/>
      <c r="K915" s="30"/>
      <c r="L915" s="29">
        <f t="shared" si="42"/>
        <v>0</v>
      </c>
      <c r="M915" s="31">
        <f t="shared" ca="1" si="43"/>
        <v>0</v>
      </c>
      <c r="N915" s="31"/>
      <c r="O915" s="31"/>
      <c r="P915" s="31"/>
      <c r="Q915" s="30">
        <f t="shared" ca="1" si="44"/>
        <v>0</v>
      </c>
      <c r="R915" s="31"/>
      <c r="S915" s="32"/>
      <c r="T915" s="31"/>
    </row>
    <row r="916" spans="1:20" s="33" customFormat="1" x14ac:dyDescent="0.35">
      <c r="A916" s="22">
        <v>914</v>
      </c>
      <c r="B916" s="23"/>
      <c r="C916" s="23"/>
      <c r="D916" s="24"/>
      <c r="E916" s="25">
        <f>IF(D914=0,0,VLOOKUP(D914,Podaci!$B$1:$C$4,2,FALSE))</f>
        <v>0</v>
      </c>
      <c r="F916" s="26" t="s">
        <v>23</v>
      </c>
      <c r="G916" s="27">
        <v>914</v>
      </c>
      <c r="H916" s="28"/>
      <c r="I916" s="29"/>
      <c r="J916" s="30"/>
      <c r="K916" s="30"/>
      <c r="L916" s="29">
        <f t="shared" si="42"/>
        <v>0</v>
      </c>
      <c r="M916" s="31">
        <f t="shared" ca="1" si="43"/>
        <v>0</v>
      </c>
      <c r="N916" s="31"/>
      <c r="O916" s="31"/>
      <c r="P916" s="31"/>
      <c r="Q916" s="30">
        <f t="shared" ca="1" si="44"/>
        <v>0</v>
      </c>
      <c r="R916" s="31"/>
      <c r="S916" s="32"/>
      <c r="T916" s="31"/>
    </row>
    <row r="917" spans="1:20" s="33" customFormat="1" x14ac:dyDescent="0.35">
      <c r="A917" s="22">
        <v>915</v>
      </c>
      <c r="B917" s="23"/>
      <c r="C917" s="23"/>
      <c r="D917" s="24"/>
      <c r="E917" s="25">
        <f>IF(D915=0,0,VLOOKUP(D915,Podaci!$B$1:$C$4,2,FALSE))</f>
        <v>0</v>
      </c>
      <c r="F917" s="26" t="s">
        <v>23</v>
      </c>
      <c r="G917" s="27">
        <v>915</v>
      </c>
      <c r="H917" s="28"/>
      <c r="I917" s="29"/>
      <c r="J917" s="30"/>
      <c r="K917" s="30"/>
      <c r="L917" s="29">
        <f t="shared" si="42"/>
        <v>0</v>
      </c>
      <c r="M917" s="31">
        <f t="shared" ca="1" si="43"/>
        <v>0</v>
      </c>
      <c r="N917" s="31"/>
      <c r="O917" s="31"/>
      <c r="P917" s="31"/>
      <c r="Q917" s="30">
        <f t="shared" ca="1" si="44"/>
        <v>0</v>
      </c>
      <c r="R917" s="31"/>
      <c r="S917" s="32"/>
      <c r="T917" s="31"/>
    </row>
    <row r="918" spans="1:20" s="33" customFormat="1" x14ac:dyDescent="0.35">
      <c r="A918" s="22">
        <v>916</v>
      </c>
      <c r="B918" s="23"/>
      <c r="C918" s="23"/>
      <c r="D918" s="24"/>
      <c r="E918" s="25">
        <f>IF(D916=0,0,VLOOKUP(D916,Podaci!$B$1:$C$4,2,FALSE))</f>
        <v>0</v>
      </c>
      <c r="F918" s="26" t="s">
        <v>23</v>
      </c>
      <c r="G918" s="27">
        <v>916</v>
      </c>
      <c r="H918" s="28"/>
      <c r="I918" s="29"/>
      <c r="J918" s="30"/>
      <c r="K918" s="30"/>
      <c r="L918" s="29">
        <f t="shared" si="42"/>
        <v>0</v>
      </c>
      <c r="M918" s="31">
        <f t="shared" ca="1" si="43"/>
        <v>0</v>
      </c>
      <c r="N918" s="31"/>
      <c r="O918" s="31"/>
      <c r="P918" s="31"/>
      <c r="Q918" s="30">
        <f t="shared" ca="1" si="44"/>
        <v>0</v>
      </c>
      <c r="R918" s="31"/>
      <c r="S918" s="32"/>
      <c r="T918" s="31"/>
    </row>
    <row r="919" spans="1:20" s="33" customFormat="1" x14ac:dyDescent="0.35">
      <c r="A919" s="22">
        <v>917</v>
      </c>
      <c r="B919" s="23"/>
      <c r="C919" s="23"/>
      <c r="D919" s="24"/>
      <c r="E919" s="25">
        <f>IF(D917=0,0,VLOOKUP(D917,Podaci!$B$1:$C$4,2,FALSE))</f>
        <v>0</v>
      </c>
      <c r="F919" s="26" t="s">
        <v>23</v>
      </c>
      <c r="G919" s="27">
        <v>917</v>
      </c>
      <c r="H919" s="28"/>
      <c r="I919" s="29"/>
      <c r="J919" s="30"/>
      <c r="K919" s="30"/>
      <c r="L919" s="29">
        <f t="shared" si="42"/>
        <v>0</v>
      </c>
      <c r="M919" s="31">
        <f t="shared" ca="1" si="43"/>
        <v>0</v>
      </c>
      <c r="N919" s="31"/>
      <c r="O919" s="31"/>
      <c r="P919" s="31"/>
      <c r="Q919" s="30">
        <f t="shared" ca="1" si="44"/>
        <v>0</v>
      </c>
      <c r="R919" s="31"/>
      <c r="S919" s="32"/>
      <c r="T919" s="31"/>
    </row>
    <row r="920" spans="1:20" s="33" customFormat="1" x14ac:dyDescent="0.35">
      <c r="A920" s="22">
        <v>918</v>
      </c>
      <c r="B920" s="23"/>
      <c r="C920" s="23"/>
      <c r="D920" s="24"/>
      <c r="E920" s="25">
        <f>IF(D918=0,0,VLOOKUP(D918,Podaci!$B$1:$C$4,2,FALSE))</f>
        <v>0</v>
      </c>
      <c r="F920" s="26" t="s">
        <v>23</v>
      </c>
      <c r="G920" s="27">
        <v>918</v>
      </c>
      <c r="H920" s="28"/>
      <c r="I920" s="29"/>
      <c r="J920" s="30"/>
      <c r="K920" s="30"/>
      <c r="L920" s="29">
        <f t="shared" si="42"/>
        <v>0</v>
      </c>
      <c r="M920" s="31">
        <f t="shared" ca="1" si="43"/>
        <v>0</v>
      </c>
      <c r="N920" s="31"/>
      <c r="O920" s="31"/>
      <c r="P920" s="31"/>
      <c r="Q920" s="30">
        <f t="shared" ca="1" si="44"/>
        <v>0</v>
      </c>
      <c r="R920" s="31"/>
      <c r="S920" s="32"/>
      <c r="T920" s="31"/>
    </row>
    <row r="921" spans="1:20" s="33" customFormat="1" x14ac:dyDescent="0.35">
      <c r="A921" s="22">
        <v>919</v>
      </c>
      <c r="B921" s="23"/>
      <c r="C921" s="23"/>
      <c r="D921" s="24"/>
      <c r="E921" s="25">
        <f>IF(D919=0,0,VLOOKUP(D919,Podaci!$B$1:$C$4,2,FALSE))</f>
        <v>0</v>
      </c>
      <c r="F921" s="26" t="s">
        <v>23</v>
      </c>
      <c r="G921" s="27">
        <v>919</v>
      </c>
      <c r="H921" s="28"/>
      <c r="I921" s="29"/>
      <c r="J921" s="30"/>
      <c r="K921" s="30"/>
      <c r="L921" s="29">
        <f t="shared" si="42"/>
        <v>0</v>
      </c>
      <c r="M921" s="31">
        <f t="shared" ca="1" si="43"/>
        <v>0</v>
      </c>
      <c r="N921" s="31"/>
      <c r="O921" s="31"/>
      <c r="P921" s="31"/>
      <c r="Q921" s="30">
        <f t="shared" ca="1" si="44"/>
        <v>0</v>
      </c>
      <c r="R921" s="31"/>
      <c r="S921" s="32"/>
      <c r="T921" s="31"/>
    </row>
    <row r="922" spans="1:20" s="33" customFormat="1" x14ac:dyDescent="0.35">
      <c r="A922" s="22">
        <v>920</v>
      </c>
      <c r="B922" s="23"/>
      <c r="C922" s="23"/>
      <c r="D922" s="24"/>
      <c r="E922" s="25">
        <f>IF(D920=0,0,VLOOKUP(D920,Podaci!$B$1:$C$4,2,FALSE))</f>
        <v>0</v>
      </c>
      <c r="F922" s="26" t="s">
        <v>23</v>
      </c>
      <c r="G922" s="27">
        <v>920</v>
      </c>
      <c r="H922" s="28"/>
      <c r="I922" s="29"/>
      <c r="J922" s="30"/>
      <c r="K922" s="30"/>
      <c r="L922" s="29">
        <f t="shared" si="42"/>
        <v>0</v>
      </c>
      <c r="M922" s="31">
        <f t="shared" ca="1" si="43"/>
        <v>0</v>
      </c>
      <c r="N922" s="31"/>
      <c r="O922" s="31"/>
      <c r="P922" s="31"/>
      <c r="Q922" s="30">
        <f t="shared" ca="1" si="44"/>
        <v>0</v>
      </c>
      <c r="R922" s="31"/>
      <c r="S922" s="32"/>
      <c r="T922" s="31"/>
    </row>
    <row r="923" spans="1:20" s="33" customFormat="1" x14ac:dyDescent="0.35">
      <c r="A923" s="22">
        <v>921</v>
      </c>
      <c r="B923" s="23"/>
      <c r="C923" s="23"/>
      <c r="D923" s="24"/>
      <c r="E923" s="25">
        <f>IF(D921=0,0,VLOOKUP(D921,Podaci!$B$1:$C$4,2,FALSE))</f>
        <v>0</v>
      </c>
      <c r="F923" s="26" t="s">
        <v>23</v>
      </c>
      <c r="G923" s="27">
        <v>921</v>
      </c>
      <c r="H923" s="28"/>
      <c r="I923" s="29"/>
      <c r="J923" s="30"/>
      <c r="K923" s="30"/>
      <c r="L923" s="29">
        <f t="shared" si="42"/>
        <v>0</v>
      </c>
      <c r="M923" s="31">
        <f t="shared" ca="1" si="43"/>
        <v>0</v>
      </c>
      <c r="N923" s="31"/>
      <c r="O923" s="31"/>
      <c r="P923" s="31"/>
      <c r="Q923" s="30">
        <f t="shared" ca="1" si="44"/>
        <v>0</v>
      </c>
      <c r="R923" s="31"/>
      <c r="S923" s="32"/>
      <c r="T923" s="31"/>
    </row>
    <row r="924" spans="1:20" s="33" customFormat="1" x14ac:dyDescent="0.35">
      <c r="A924" s="22">
        <v>922</v>
      </c>
      <c r="B924" s="23"/>
      <c r="C924" s="23"/>
      <c r="D924" s="24"/>
      <c r="E924" s="25">
        <f>IF(D922=0,0,VLOOKUP(D922,Podaci!$B$1:$C$4,2,FALSE))</f>
        <v>0</v>
      </c>
      <c r="F924" s="26" t="s">
        <v>23</v>
      </c>
      <c r="G924" s="27">
        <v>922</v>
      </c>
      <c r="H924" s="28"/>
      <c r="I924" s="29"/>
      <c r="J924" s="30"/>
      <c r="K924" s="30"/>
      <c r="L924" s="29">
        <f t="shared" si="42"/>
        <v>0</v>
      </c>
      <c r="M924" s="31">
        <f t="shared" ca="1" si="43"/>
        <v>0</v>
      </c>
      <c r="N924" s="31"/>
      <c r="O924" s="31"/>
      <c r="P924" s="31"/>
      <c r="Q924" s="30">
        <f t="shared" ca="1" si="44"/>
        <v>0</v>
      </c>
      <c r="R924" s="31"/>
      <c r="S924" s="32"/>
      <c r="T924" s="31"/>
    </row>
    <row r="925" spans="1:20" s="33" customFormat="1" x14ac:dyDescent="0.35">
      <c r="A925" s="22">
        <v>923</v>
      </c>
      <c r="B925" s="23"/>
      <c r="C925" s="23"/>
      <c r="D925" s="24"/>
      <c r="E925" s="25">
        <f>IF(D923=0,0,VLOOKUP(D923,Podaci!$B$1:$C$4,2,FALSE))</f>
        <v>0</v>
      </c>
      <c r="F925" s="26" t="s">
        <v>23</v>
      </c>
      <c r="G925" s="27">
        <v>923</v>
      </c>
      <c r="H925" s="28"/>
      <c r="I925" s="29"/>
      <c r="J925" s="30"/>
      <c r="K925" s="30"/>
      <c r="L925" s="29">
        <f t="shared" si="42"/>
        <v>0</v>
      </c>
      <c r="M925" s="31">
        <f t="shared" ca="1" si="43"/>
        <v>0</v>
      </c>
      <c r="N925" s="31"/>
      <c r="O925" s="31"/>
      <c r="P925" s="31"/>
      <c r="Q925" s="30">
        <f t="shared" ca="1" si="44"/>
        <v>0</v>
      </c>
      <c r="R925" s="31"/>
      <c r="S925" s="32"/>
      <c r="T925" s="31"/>
    </row>
    <row r="926" spans="1:20" s="33" customFormat="1" x14ac:dyDescent="0.35">
      <c r="A926" s="22">
        <v>924</v>
      </c>
      <c r="B926" s="23"/>
      <c r="C926" s="23"/>
      <c r="D926" s="24"/>
      <c r="E926" s="25">
        <f>IF(D924=0,0,VLOOKUP(D924,Podaci!$B$1:$C$4,2,FALSE))</f>
        <v>0</v>
      </c>
      <c r="F926" s="26" t="s">
        <v>23</v>
      </c>
      <c r="G926" s="27">
        <v>924</v>
      </c>
      <c r="H926" s="28"/>
      <c r="I926" s="29"/>
      <c r="J926" s="30"/>
      <c r="K926" s="30"/>
      <c r="L926" s="29">
        <f t="shared" si="42"/>
        <v>0</v>
      </c>
      <c r="M926" s="31">
        <f t="shared" ca="1" si="43"/>
        <v>0</v>
      </c>
      <c r="N926" s="31"/>
      <c r="O926" s="31"/>
      <c r="P926" s="31"/>
      <c r="Q926" s="30">
        <f t="shared" ca="1" si="44"/>
        <v>0</v>
      </c>
      <c r="R926" s="31"/>
      <c r="S926" s="32"/>
      <c r="T926" s="31"/>
    </row>
    <row r="927" spans="1:20" s="33" customFormat="1" x14ac:dyDescent="0.35">
      <c r="A927" s="22">
        <v>925</v>
      </c>
      <c r="B927" s="23"/>
      <c r="C927" s="23"/>
      <c r="D927" s="24"/>
      <c r="E927" s="25">
        <f>IF(D925=0,0,VLOOKUP(D925,Podaci!$B$1:$C$4,2,FALSE))</f>
        <v>0</v>
      </c>
      <c r="F927" s="26" t="s">
        <v>23</v>
      </c>
      <c r="G927" s="27">
        <v>925</v>
      </c>
      <c r="H927" s="28"/>
      <c r="I927" s="29"/>
      <c r="J927" s="30"/>
      <c r="K927" s="30"/>
      <c r="L927" s="29">
        <f t="shared" si="42"/>
        <v>0</v>
      </c>
      <c r="M927" s="31">
        <f t="shared" ca="1" si="43"/>
        <v>0</v>
      </c>
      <c r="N927" s="31"/>
      <c r="O927" s="31"/>
      <c r="P927" s="31"/>
      <c r="Q927" s="30">
        <f t="shared" ca="1" si="44"/>
        <v>0</v>
      </c>
      <c r="R927" s="31"/>
      <c r="S927" s="32"/>
      <c r="T927" s="31"/>
    </row>
    <row r="928" spans="1:20" s="33" customFormat="1" x14ac:dyDescent="0.35">
      <c r="A928" s="22">
        <v>926</v>
      </c>
      <c r="B928" s="23"/>
      <c r="C928" s="23"/>
      <c r="D928" s="24"/>
      <c r="E928" s="25">
        <f>IF(D926=0,0,VLOOKUP(D926,Podaci!$B$1:$C$4,2,FALSE))</f>
        <v>0</v>
      </c>
      <c r="F928" s="26" t="s">
        <v>23</v>
      </c>
      <c r="G928" s="27">
        <v>926</v>
      </c>
      <c r="H928" s="28"/>
      <c r="I928" s="29"/>
      <c r="J928" s="30"/>
      <c r="K928" s="30"/>
      <c r="L928" s="29">
        <f t="shared" si="42"/>
        <v>0</v>
      </c>
      <c r="M928" s="31">
        <f t="shared" ca="1" si="43"/>
        <v>0</v>
      </c>
      <c r="N928" s="31"/>
      <c r="O928" s="31"/>
      <c r="P928" s="31"/>
      <c r="Q928" s="30">
        <f t="shared" ca="1" si="44"/>
        <v>0</v>
      </c>
      <c r="R928" s="31"/>
      <c r="S928" s="32"/>
      <c r="T928" s="31"/>
    </row>
    <row r="929" spans="1:20" s="33" customFormat="1" x14ac:dyDescent="0.35">
      <c r="A929" s="22">
        <v>927</v>
      </c>
      <c r="B929" s="23"/>
      <c r="C929" s="23"/>
      <c r="D929" s="24"/>
      <c r="E929" s="25">
        <f>IF(D927=0,0,VLOOKUP(D927,Podaci!$B$1:$C$4,2,FALSE))</f>
        <v>0</v>
      </c>
      <c r="F929" s="26" t="s">
        <v>23</v>
      </c>
      <c r="G929" s="27">
        <v>927</v>
      </c>
      <c r="H929" s="28"/>
      <c r="I929" s="29"/>
      <c r="J929" s="30"/>
      <c r="K929" s="30"/>
      <c r="L929" s="29">
        <f t="shared" si="42"/>
        <v>0</v>
      </c>
      <c r="M929" s="31">
        <f t="shared" ca="1" si="43"/>
        <v>0</v>
      </c>
      <c r="N929" s="31"/>
      <c r="O929" s="31"/>
      <c r="P929" s="31"/>
      <c r="Q929" s="30">
        <f t="shared" ca="1" si="44"/>
        <v>0</v>
      </c>
      <c r="R929" s="31"/>
      <c r="S929" s="32"/>
      <c r="T929" s="31"/>
    </row>
    <row r="930" spans="1:20" s="33" customFormat="1" x14ac:dyDescent="0.35">
      <c r="A930" s="22">
        <v>928</v>
      </c>
      <c r="B930" s="23"/>
      <c r="C930" s="23"/>
      <c r="D930" s="24"/>
      <c r="E930" s="25">
        <f>IF(D928=0,0,VLOOKUP(D928,Podaci!$B$1:$C$4,2,FALSE))</f>
        <v>0</v>
      </c>
      <c r="F930" s="26" t="s">
        <v>23</v>
      </c>
      <c r="G930" s="27">
        <v>928</v>
      </c>
      <c r="H930" s="28"/>
      <c r="I930" s="29"/>
      <c r="J930" s="30"/>
      <c r="K930" s="30"/>
      <c r="L930" s="29">
        <f t="shared" si="42"/>
        <v>0</v>
      </c>
      <c r="M930" s="31">
        <f t="shared" ca="1" si="43"/>
        <v>0</v>
      </c>
      <c r="N930" s="31"/>
      <c r="O930" s="31"/>
      <c r="P930" s="31"/>
      <c r="Q930" s="30">
        <f t="shared" ca="1" si="44"/>
        <v>0</v>
      </c>
      <c r="R930" s="31"/>
      <c r="S930" s="32"/>
      <c r="T930" s="31"/>
    </row>
    <row r="931" spans="1:20" s="33" customFormat="1" x14ac:dyDescent="0.35">
      <c r="A931" s="22">
        <v>929</v>
      </c>
      <c r="B931" s="23"/>
      <c r="C931" s="23"/>
      <c r="D931" s="24"/>
      <c r="E931" s="25">
        <f>IF(D929=0,0,VLOOKUP(D929,Podaci!$B$1:$C$4,2,FALSE))</f>
        <v>0</v>
      </c>
      <c r="F931" s="26" t="s">
        <v>23</v>
      </c>
      <c r="G931" s="27">
        <v>929</v>
      </c>
      <c r="H931" s="28"/>
      <c r="I931" s="29"/>
      <c r="J931" s="30"/>
      <c r="K931" s="30"/>
      <c r="L931" s="29">
        <f t="shared" si="42"/>
        <v>0</v>
      </c>
      <c r="M931" s="31">
        <f t="shared" ca="1" si="43"/>
        <v>0</v>
      </c>
      <c r="N931" s="31"/>
      <c r="O931" s="31"/>
      <c r="P931" s="31"/>
      <c r="Q931" s="30">
        <f t="shared" ca="1" si="44"/>
        <v>0</v>
      </c>
      <c r="R931" s="31"/>
      <c r="S931" s="32"/>
      <c r="T931" s="31"/>
    </row>
    <row r="932" spans="1:20" s="33" customFormat="1" x14ac:dyDescent="0.35">
      <c r="A932" s="22">
        <v>930</v>
      </c>
      <c r="B932" s="23"/>
      <c r="C932" s="23"/>
      <c r="D932" s="24"/>
      <c r="E932" s="25">
        <f>IF(D930=0,0,VLOOKUP(D930,Podaci!$B$1:$C$4,2,FALSE))</f>
        <v>0</v>
      </c>
      <c r="F932" s="26" t="s">
        <v>23</v>
      </c>
      <c r="G932" s="27">
        <v>930</v>
      </c>
      <c r="H932" s="28"/>
      <c r="I932" s="29"/>
      <c r="J932" s="30"/>
      <c r="K932" s="30"/>
      <c r="L932" s="29">
        <f t="shared" si="42"/>
        <v>0</v>
      </c>
      <c r="M932" s="31">
        <f t="shared" ca="1" si="43"/>
        <v>0</v>
      </c>
      <c r="N932" s="31"/>
      <c r="O932" s="31"/>
      <c r="P932" s="31"/>
      <c r="Q932" s="30">
        <f t="shared" ca="1" si="44"/>
        <v>0</v>
      </c>
      <c r="R932" s="31"/>
      <c r="S932" s="32"/>
      <c r="T932" s="31"/>
    </row>
    <row r="933" spans="1:20" s="33" customFormat="1" x14ac:dyDescent="0.35">
      <c r="A933" s="22">
        <v>931</v>
      </c>
      <c r="B933" s="23"/>
      <c r="C933" s="23"/>
      <c r="D933" s="24"/>
      <c r="E933" s="25">
        <f>IF(D931=0,0,VLOOKUP(D931,Podaci!$B$1:$C$4,2,FALSE))</f>
        <v>0</v>
      </c>
      <c r="F933" s="26" t="s">
        <v>23</v>
      </c>
      <c r="G933" s="27">
        <v>931</v>
      </c>
      <c r="H933" s="28"/>
      <c r="I933" s="29"/>
      <c r="J933" s="30"/>
      <c r="K933" s="30"/>
      <c r="L933" s="29">
        <f t="shared" si="42"/>
        <v>0</v>
      </c>
      <c r="M933" s="31">
        <f t="shared" ca="1" si="43"/>
        <v>0</v>
      </c>
      <c r="N933" s="31"/>
      <c r="O933" s="31"/>
      <c r="P933" s="31"/>
      <c r="Q933" s="30">
        <f t="shared" ca="1" si="44"/>
        <v>0</v>
      </c>
      <c r="R933" s="31"/>
      <c r="S933" s="32"/>
      <c r="T933" s="31"/>
    </row>
    <row r="934" spans="1:20" s="33" customFormat="1" x14ac:dyDescent="0.35">
      <c r="A934" s="22">
        <v>932</v>
      </c>
      <c r="B934" s="23"/>
      <c r="C934" s="23"/>
      <c r="D934" s="24"/>
      <c r="E934" s="25">
        <f>IF(D932=0,0,VLOOKUP(D932,Podaci!$B$1:$C$4,2,FALSE))</f>
        <v>0</v>
      </c>
      <c r="F934" s="26" t="s">
        <v>23</v>
      </c>
      <c r="G934" s="27">
        <v>932</v>
      </c>
      <c r="H934" s="28"/>
      <c r="I934" s="29"/>
      <c r="J934" s="30"/>
      <c r="K934" s="30"/>
      <c r="L934" s="29">
        <f t="shared" si="42"/>
        <v>0</v>
      </c>
      <c r="M934" s="31">
        <f t="shared" ca="1" si="43"/>
        <v>0</v>
      </c>
      <c r="N934" s="31"/>
      <c r="O934" s="31"/>
      <c r="P934" s="31"/>
      <c r="Q934" s="30">
        <f t="shared" ca="1" si="44"/>
        <v>0</v>
      </c>
      <c r="R934" s="31"/>
      <c r="S934" s="32"/>
      <c r="T934" s="31"/>
    </row>
    <row r="935" spans="1:20" s="33" customFormat="1" x14ac:dyDescent="0.35">
      <c r="A935" s="22">
        <v>933</v>
      </c>
      <c r="B935" s="23"/>
      <c r="C935" s="23"/>
      <c r="D935" s="24"/>
      <c r="E935" s="25">
        <f>IF(D933=0,0,VLOOKUP(D933,Podaci!$B$1:$C$4,2,FALSE))</f>
        <v>0</v>
      </c>
      <c r="F935" s="26" t="s">
        <v>23</v>
      </c>
      <c r="G935" s="27">
        <v>933</v>
      </c>
      <c r="H935" s="28"/>
      <c r="I935" s="29"/>
      <c r="J935" s="30"/>
      <c r="K935" s="30"/>
      <c r="L935" s="29">
        <f t="shared" si="42"/>
        <v>0</v>
      </c>
      <c r="M935" s="31">
        <f t="shared" ca="1" si="43"/>
        <v>0</v>
      </c>
      <c r="N935" s="31"/>
      <c r="O935" s="31"/>
      <c r="P935" s="31"/>
      <c r="Q935" s="30">
        <f t="shared" ca="1" si="44"/>
        <v>0</v>
      </c>
      <c r="R935" s="31"/>
      <c r="S935" s="32"/>
      <c r="T935" s="31"/>
    </row>
    <row r="936" spans="1:20" s="33" customFormat="1" x14ac:dyDescent="0.35">
      <c r="A936" s="22">
        <v>934</v>
      </c>
      <c r="B936" s="23"/>
      <c r="C936" s="23"/>
      <c r="D936" s="24"/>
      <c r="E936" s="25">
        <f>IF(D934=0,0,VLOOKUP(D934,Podaci!$B$1:$C$4,2,FALSE))</f>
        <v>0</v>
      </c>
      <c r="F936" s="26" t="s">
        <v>23</v>
      </c>
      <c r="G936" s="27">
        <v>934</v>
      </c>
      <c r="H936" s="28"/>
      <c r="I936" s="29"/>
      <c r="J936" s="30"/>
      <c r="K936" s="30"/>
      <c r="L936" s="29">
        <f t="shared" si="42"/>
        <v>0</v>
      </c>
      <c r="M936" s="31">
        <f t="shared" ca="1" si="43"/>
        <v>0</v>
      </c>
      <c r="N936" s="31"/>
      <c r="O936" s="31"/>
      <c r="P936" s="31"/>
      <c r="Q936" s="30">
        <f t="shared" ca="1" si="44"/>
        <v>0</v>
      </c>
      <c r="R936" s="31"/>
      <c r="S936" s="32"/>
      <c r="T936" s="31"/>
    </row>
    <row r="937" spans="1:20" s="33" customFormat="1" x14ac:dyDescent="0.35">
      <c r="A937" s="22">
        <v>935</v>
      </c>
      <c r="B937" s="23"/>
      <c r="C937" s="23"/>
      <c r="D937" s="24"/>
      <c r="E937" s="25">
        <f>IF(D935=0,0,VLOOKUP(D935,Podaci!$B$1:$C$4,2,FALSE))</f>
        <v>0</v>
      </c>
      <c r="F937" s="26" t="s">
        <v>23</v>
      </c>
      <c r="G937" s="27">
        <v>935</v>
      </c>
      <c r="H937" s="28"/>
      <c r="I937" s="29"/>
      <c r="J937" s="30"/>
      <c r="K937" s="30"/>
      <c r="L937" s="29">
        <f t="shared" si="42"/>
        <v>0</v>
      </c>
      <c r="M937" s="31">
        <f t="shared" ca="1" si="43"/>
        <v>0</v>
      </c>
      <c r="N937" s="31"/>
      <c r="O937" s="31"/>
      <c r="P937" s="31"/>
      <c r="Q937" s="30">
        <f t="shared" ca="1" si="44"/>
        <v>0</v>
      </c>
      <c r="R937" s="31"/>
      <c r="S937" s="32"/>
      <c r="T937" s="31"/>
    </row>
    <row r="938" spans="1:20" s="33" customFormat="1" x14ac:dyDescent="0.35">
      <c r="A938" s="22">
        <v>936</v>
      </c>
      <c r="B938" s="23"/>
      <c r="C938" s="23"/>
      <c r="D938" s="24"/>
      <c r="E938" s="25">
        <f>IF(D936=0,0,VLOOKUP(D936,Podaci!$B$1:$C$4,2,FALSE))</f>
        <v>0</v>
      </c>
      <c r="F938" s="26" t="s">
        <v>23</v>
      </c>
      <c r="G938" s="27">
        <v>936</v>
      </c>
      <c r="H938" s="28"/>
      <c r="I938" s="29"/>
      <c r="J938" s="30"/>
      <c r="K938" s="30"/>
      <c r="L938" s="29">
        <f t="shared" si="42"/>
        <v>0</v>
      </c>
      <c r="M938" s="31">
        <f t="shared" ca="1" si="43"/>
        <v>0</v>
      </c>
      <c r="N938" s="31"/>
      <c r="O938" s="31"/>
      <c r="P938" s="31"/>
      <c r="Q938" s="30">
        <f t="shared" ca="1" si="44"/>
        <v>0</v>
      </c>
      <c r="R938" s="31"/>
      <c r="S938" s="32"/>
      <c r="T938" s="31"/>
    </row>
    <row r="939" spans="1:20" s="33" customFormat="1" x14ac:dyDescent="0.35">
      <c r="A939" s="22">
        <v>937</v>
      </c>
      <c r="B939" s="23"/>
      <c r="C939" s="23"/>
      <c r="D939" s="24"/>
      <c r="E939" s="25">
        <f>IF(D937=0,0,VLOOKUP(D937,Podaci!$B$1:$C$4,2,FALSE))</f>
        <v>0</v>
      </c>
      <c r="F939" s="26" t="s">
        <v>23</v>
      </c>
      <c r="G939" s="27">
        <v>937</v>
      </c>
      <c r="H939" s="28"/>
      <c r="I939" s="29"/>
      <c r="J939" s="30"/>
      <c r="K939" s="30"/>
      <c r="L939" s="29">
        <f t="shared" si="42"/>
        <v>0</v>
      </c>
      <c r="M939" s="31">
        <f t="shared" ca="1" si="43"/>
        <v>0</v>
      </c>
      <c r="N939" s="31"/>
      <c r="O939" s="31"/>
      <c r="P939" s="31"/>
      <c r="Q939" s="30">
        <f t="shared" ca="1" si="44"/>
        <v>0</v>
      </c>
      <c r="R939" s="31"/>
      <c r="S939" s="32"/>
      <c r="T939" s="31"/>
    </row>
    <row r="940" spans="1:20" s="33" customFormat="1" x14ac:dyDescent="0.35">
      <c r="A940" s="22">
        <v>938</v>
      </c>
      <c r="B940" s="23"/>
      <c r="C940" s="23"/>
      <c r="D940" s="24"/>
      <c r="E940" s="25">
        <f>IF(D938=0,0,VLOOKUP(D938,Podaci!$B$1:$C$4,2,FALSE))</f>
        <v>0</v>
      </c>
      <c r="F940" s="26" t="s">
        <v>23</v>
      </c>
      <c r="G940" s="27">
        <v>938</v>
      </c>
      <c r="H940" s="28"/>
      <c r="I940" s="29"/>
      <c r="J940" s="30"/>
      <c r="K940" s="30"/>
      <c r="L940" s="29">
        <f t="shared" si="42"/>
        <v>0</v>
      </c>
      <c r="M940" s="31">
        <f t="shared" ca="1" si="43"/>
        <v>0</v>
      </c>
      <c r="N940" s="31"/>
      <c r="O940" s="31"/>
      <c r="P940" s="31"/>
      <c r="Q940" s="30">
        <f t="shared" ca="1" si="44"/>
        <v>0</v>
      </c>
      <c r="R940" s="31"/>
      <c r="S940" s="32"/>
      <c r="T940" s="31"/>
    </row>
    <row r="941" spans="1:20" s="33" customFormat="1" x14ac:dyDescent="0.35">
      <c r="A941" s="22">
        <v>939</v>
      </c>
      <c r="B941" s="23"/>
      <c r="C941" s="23"/>
      <c r="D941" s="24"/>
      <c r="E941" s="25">
        <f>IF(D939=0,0,VLOOKUP(D939,Podaci!$B$1:$C$4,2,FALSE))</f>
        <v>0</v>
      </c>
      <c r="F941" s="26" t="s">
        <v>23</v>
      </c>
      <c r="G941" s="27">
        <v>939</v>
      </c>
      <c r="H941" s="28"/>
      <c r="I941" s="29"/>
      <c r="J941" s="30"/>
      <c r="K941" s="30"/>
      <c r="L941" s="29">
        <f t="shared" si="42"/>
        <v>0</v>
      </c>
      <c r="M941" s="31">
        <f t="shared" ca="1" si="43"/>
        <v>0</v>
      </c>
      <c r="N941" s="31"/>
      <c r="O941" s="31"/>
      <c r="P941" s="31"/>
      <c r="Q941" s="30">
        <f t="shared" ca="1" si="44"/>
        <v>0</v>
      </c>
      <c r="R941" s="31"/>
      <c r="S941" s="32"/>
      <c r="T941" s="31"/>
    </row>
    <row r="942" spans="1:20" s="33" customFormat="1" x14ac:dyDescent="0.35">
      <c r="A942" s="22">
        <v>940</v>
      </c>
      <c r="B942" s="23"/>
      <c r="C942" s="23"/>
      <c r="D942" s="24"/>
      <c r="E942" s="25">
        <f>IF(D940=0,0,VLOOKUP(D940,Podaci!$B$1:$C$4,2,FALSE))</f>
        <v>0</v>
      </c>
      <c r="F942" s="26" t="s">
        <v>23</v>
      </c>
      <c r="G942" s="27">
        <v>940</v>
      </c>
      <c r="H942" s="28"/>
      <c r="I942" s="29"/>
      <c r="J942" s="30"/>
      <c r="K942" s="30"/>
      <c r="L942" s="29">
        <f t="shared" si="42"/>
        <v>0</v>
      </c>
      <c r="M942" s="31">
        <f t="shared" ca="1" si="43"/>
        <v>0</v>
      </c>
      <c r="N942" s="31"/>
      <c r="O942" s="31"/>
      <c r="P942" s="31"/>
      <c r="Q942" s="30">
        <f t="shared" ca="1" si="44"/>
        <v>0</v>
      </c>
      <c r="R942" s="31"/>
      <c r="S942" s="32"/>
      <c r="T942" s="31"/>
    </row>
    <row r="943" spans="1:20" s="33" customFormat="1" x14ac:dyDescent="0.35">
      <c r="A943" s="22">
        <v>941</v>
      </c>
      <c r="B943" s="23"/>
      <c r="C943" s="23"/>
      <c r="D943" s="24"/>
      <c r="E943" s="25">
        <f>IF(D941=0,0,VLOOKUP(D941,Podaci!$B$1:$C$4,2,FALSE))</f>
        <v>0</v>
      </c>
      <c r="F943" s="26" t="s">
        <v>23</v>
      </c>
      <c r="G943" s="27">
        <v>941</v>
      </c>
      <c r="H943" s="28"/>
      <c r="I943" s="29"/>
      <c r="J943" s="30"/>
      <c r="K943" s="30"/>
      <c r="L943" s="29">
        <f t="shared" si="42"/>
        <v>0</v>
      </c>
      <c r="M943" s="31">
        <f t="shared" ca="1" si="43"/>
        <v>0</v>
      </c>
      <c r="N943" s="31"/>
      <c r="O943" s="31"/>
      <c r="P943" s="31"/>
      <c r="Q943" s="30">
        <f t="shared" ca="1" si="44"/>
        <v>0</v>
      </c>
      <c r="R943" s="31"/>
      <c r="S943" s="32"/>
      <c r="T943" s="31"/>
    </row>
    <row r="944" spans="1:20" s="33" customFormat="1" x14ac:dyDescent="0.35">
      <c r="A944" s="22">
        <v>942</v>
      </c>
      <c r="B944" s="23"/>
      <c r="C944" s="23"/>
      <c r="D944" s="24"/>
      <c r="E944" s="25">
        <f>IF(D942=0,0,VLOOKUP(D942,Podaci!$B$1:$C$4,2,FALSE))</f>
        <v>0</v>
      </c>
      <c r="F944" s="26" t="s">
        <v>23</v>
      </c>
      <c r="G944" s="27">
        <v>942</v>
      </c>
      <c r="H944" s="28"/>
      <c r="I944" s="29"/>
      <c r="J944" s="30"/>
      <c r="K944" s="30"/>
      <c r="L944" s="29">
        <f t="shared" si="42"/>
        <v>0</v>
      </c>
      <c r="M944" s="31">
        <f t="shared" ca="1" si="43"/>
        <v>0</v>
      </c>
      <c r="N944" s="31"/>
      <c r="O944" s="31"/>
      <c r="P944" s="31"/>
      <c r="Q944" s="30">
        <f t="shared" ca="1" si="44"/>
        <v>0</v>
      </c>
      <c r="R944" s="31"/>
      <c r="S944" s="32"/>
      <c r="T944" s="31"/>
    </row>
    <row r="945" spans="1:20" s="33" customFormat="1" x14ac:dyDescent="0.35">
      <c r="A945" s="22">
        <v>943</v>
      </c>
      <c r="B945" s="23"/>
      <c r="C945" s="23"/>
      <c r="D945" s="24"/>
      <c r="E945" s="25">
        <f>IF(D943=0,0,VLOOKUP(D943,Podaci!$B$1:$C$4,2,FALSE))</f>
        <v>0</v>
      </c>
      <c r="F945" s="26" t="s">
        <v>23</v>
      </c>
      <c r="G945" s="27">
        <v>943</v>
      </c>
      <c r="H945" s="28"/>
      <c r="I945" s="29"/>
      <c r="J945" s="30"/>
      <c r="K945" s="30"/>
      <c r="L945" s="29">
        <f t="shared" si="42"/>
        <v>0</v>
      </c>
      <c r="M945" s="31">
        <f t="shared" ca="1" si="43"/>
        <v>0</v>
      </c>
      <c r="N945" s="31"/>
      <c r="O945" s="31"/>
      <c r="P945" s="31"/>
      <c r="Q945" s="30">
        <f t="shared" ca="1" si="44"/>
        <v>0</v>
      </c>
      <c r="R945" s="31"/>
      <c r="S945" s="32"/>
      <c r="T945" s="31"/>
    </row>
    <row r="946" spans="1:20" s="33" customFormat="1" x14ac:dyDescent="0.35">
      <c r="A946" s="22">
        <v>944</v>
      </c>
      <c r="B946" s="23"/>
      <c r="C946" s="23"/>
      <c r="D946" s="24"/>
      <c r="E946" s="25">
        <f>IF(D944=0,0,VLOOKUP(D944,Podaci!$B$1:$C$4,2,FALSE))</f>
        <v>0</v>
      </c>
      <c r="F946" s="26" t="s">
        <v>23</v>
      </c>
      <c r="G946" s="27">
        <v>944</v>
      </c>
      <c r="H946" s="28"/>
      <c r="I946" s="29"/>
      <c r="J946" s="30"/>
      <c r="K946" s="30"/>
      <c r="L946" s="29">
        <f t="shared" si="42"/>
        <v>0</v>
      </c>
      <c r="M946" s="31">
        <f t="shared" ca="1" si="43"/>
        <v>0</v>
      </c>
      <c r="N946" s="31"/>
      <c r="O946" s="31"/>
      <c r="P946" s="31"/>
      <c r="Q946" s="30">
        <f t="shared" ca="1" si="44"/>
        <v>0</v>
      </c>
      <c r="R946" s="31"/>
      <c r="S946" s="32"/>
      <c r="T946" s="31"/>
    </row>
    <row r="947" spans="1:20" s="33" customFormat="1" x14ac:dyDescent="0.35">
      <c r="A947" s="22">
        <v>945</v>
      </c>
      <c r="B947" s="23"/>
      <c r="C947" s="23"/>
      <c r="D947" s="24"/>
      <c r="E947" s="25">
        <f>IF(D945=0,0,VLOOKUP(D945,Podaci!$B$1:$C$4,2,FALSE))</f>
        <v>0</v>
      </c>
      <c r="F947" s="26" t="s">
        <v>23</v>
      </c>
      <c r="G947" s="27">
        <v>945</v>
      </c>
      <c r="H947" s="28"/>
      <c r="I947" s="29"/>
      <c r="J947" s="30"/>
      <c r="K947" s="30"/>
      <c r="L947" s="29">
        <f t="shared" si="42"/>
        <v>0</v>
      </c>
      <c r="M947" s="31">
        <f t="shared" ca="1" si="43"/>
        <v>0</v>
      </c>
      <c r="N947" s="31"/>
      <c r="O947" s="31"/>
      <c r="P947" s="31"/>
      <c r="Q947" s="30">
        <f t="shared" ca="1" si="44"/>
        <v>0</v>
      </c>
      <c r="R947" s="31"/>
      <c r="S947" s="32"/>
      <c r="T947" s="31"/>
    </row>
    <row r="948" spans="1:20" s="33" customFormat="1" x14ac:dyDescent="0.35">
      <c r="A948" s="22">
        <v>946</v>
      </c>
      <c r="B948" s="23"/>
      <c r="C948" s="23"/>
      <c r="D948" s="24"/>
      <c r="E948" s="25">
        <f>IF(D946=0,0,VLOOKUP(D946,Podaci!$B$1:$C$4,2,FALSE))</f>
        <v>0</v>
      </c>
      <c r="F948" s="26" t="s">
        <v>23</v>
      </c>
      <c r="G948" s="27">
        <v>946</v>
      </c>
      <c r="H948" s="28"/>
      <c r="I948" s="29"/>
      <c r="J948" s="30"/>
      <c r="K948" s="30"/>
      <c r="L948" s="29">
        <f t="shared" si="42"/>
        <v>0</v>
      </c>
      <c r="M948" s="31">
        <f t="shared" ca="1" si="43"/>
        <v>0</v>
      </c>
      <c r="N948" s="31"/>
      <c r="O948" s="31"/>
      <c r="P948" s="31"/>
      <c r="Q948" s="30">
        <f t="shared" ca="1" si="44"/>
        <v>0</v>
      </c>
      <c r="R948" s="31"/>
      <c r="S948" s="32"/>
      <c r="T948" s="31"/>
    </row>
    <row r="949" spans="1:20" s="33" customFormat="1" x14ac:dyDescent="0.35">
      <c r="A949" s="22">
        <v>947</v>
      </c>
      <c r="B949" s="23"/>
      <c r="C949" s="23"/>
      <c r="D949" s="24"/>
      <c r="E949" s="25">
        <f>IF(D947=0,0,VLOOKUP(D947,Podaci!$B$1:$C$4,2,FALSE))</f>
        <v>0</v>
      </c>
      <c r="F949" s="26" t="s">
        <v>23</v>
      </c>
      <c r="G949" s="27">
        <v>947</v>
      </c>
      <c r="H949" s="28"/>
      <c r="I949" s="29"/>
      <c r="J949" s="30"/>
      <c r="K949" s="30"/>
      <c r="L949" s="29">
        <f t="shared" si="42"/>
        <v>0</v>
      </c>
      <c r="M949" s="31">
        <f t="shared" ca="1" si="43"/>
        <v>0</v>
      </c>
      <c r="N949" s="31"/>
      <c r="O949" s="31"/>
      <c r="P949" s="31"/>
      <c r="Q949" s="30">
        <f t="shared" ca="1" si="44"/>
        <v>0</v>
      </c>
      <c r="R949" s="31"/>
      <c r="S949" s="32"/>
      <c r="T949" s="31"/>
    </row>
    <row r="950" spans="1:20" s="33" customFormat="1" x14ac:dyDescent="0.35">
      <c r="A950" s="22">
        <v>948</v>
      </c>
      <c r="B950" s="23"/>
      <c r="C950" s="23"/>
      <c r="D950" s="24"/>
      <c r="E950" s="25">
        <f>IF(D948=0,0,VLOOKUP(D948,Podaci!$B$1:$C$4,2,FALSE))</f>
        <v>0</v>
      </c>
      <c r="F950" s="26" t="s">
        <v>23</v>
      </c>
      <c r="G950" s="27">
        <v>948</v>
      </c>
      <c r="H950" s="28"/>
      <c r="I950" s="29"/>
      <c r="J950" s="30"/>
      <c r="K950" s="30"/>
      <c r="L950" s="29">
        <f t="shared" si="42"/>
        <v>0</v>
      </c>
      <c r="M950" s="31">
        <f t="shared" ca="1" si="43"/>
        <v>0</v>
      </c>
      <c r="N950" s="31"/>
      <c r="O950" s="31"/>
      <c r="P950" s="31"/>
      <c r="Q950" s="30">
        <f t="shared" ca="1" si="44"/>
        <v>0</v>
      </c>
      <c r="R950" s="31"/>
      <c r="S950" s="32"/>
      <c r="T950" s="31"/>
    </row>
    <row r="951" spans="1:20" s="33" customFormat="1" x14ac:dyDescent="0.35">
      <c r="A951" s="22">
        <v>949</v>
      </c>
      <c r="B951" s="23"/>
      <c r="C951" s="23"/>
      <c r="D951" s="24"/>
      <c r="E951" s="25">
        <f>IF(D949=0,0,VLOOKUP(D949,Podaci!$B$1:$C$4,2,FALSE))</f>
        <v>0</v>
      </c>
      <c r="F951" s="26" t="s">
        <v>23</v>
      </c>
      <c r="G951" s="27">
        <v>949</v>
      </c>
      <c r="H951" s="28"/>
      <c r="I951" s="29"/>
      <c r="J951" s="30"/>
      <c r="K951" s="30"/>
      <c r="L951" s="29">
        <f t="shared" si="42"/>
        <v>0</v>
      </c>
      <c r="M951" s="31">
        <f t="shared" ca="1" si="43"/>
        <v>0</v>
      </c>
      <c r="N951" s="31"/>
      <c r="O951" s="31"/>
      <c r="P951" s="31"/>
      <c r="Q951" s="30">
        <f t="shared" ca="1" si="44"/>
        <v>0</v>
      </c>
      <c r="R951" s="31"/>
      <c r="S951" s="32"/>
      <c r="T951" s="31"/>
    </row>
    <row r="952" spans="1:20" s="33" customFormat="1" x14ac:dyDescent="0.35">
      <c r="A952" s="22">
        <v>950</v>
      </c>
      <c r="B952" s="23"/>
      <c r="C952" s="23"/>
      <c r="D952" s="24"/>
      <c r="E952" s="25">
        <f>IF(D950=0,0,VLOOKUP(D950,Podaci!$B$1:$C$4,2,FALSE))</f>
        <v>0</v>
      </c>
      <c r="F952" s="26" t="s">
        <v>23</v>
      </c>
      <c r="G952" s="27">
        <v>950</v>
      </c>
      <c r="H952" s="28"/>
      <c r="I952" s="29"/>
      <c r="J952" s="30"/>
      <c r="K952" s="30"/>
      <c r="L952" s="29">
        <f t="shared" si="42"/>
        <v>0</v>
      </c>
      <c r="M952" s="31">
        <f t="shared" ca="1" si="43"/>
        <v>0</v>
      </c>
      <c r="N952" s="31"/>
      <c r="O952" s="31"/>
      <c r="P952" s="31"/>
      <c r="Q952" s="30">
        <f t="shared" ca="1" si="44"/>
        <v>0</v>
      </c>
      <c r="R952" s="31"/>
      <c r="S952" s="32"/>
      <c r="T952" s="31"/>
    </row>
    <row r="953" spans="1:20" s="33" customFormat="1" x14ac:dyDescent="0.35">
      <c r="A953" s="22">
        <v>951</v>
      </c>
      <c r="B953" s="23"/>
      <c r="C953" s="23"/>
      <c r="D953" s="24"/>
      <c r="E953" s="25">
        <f>IF(D951=0,0,VLOOKUP(D951,Podaci!$B$1:$C$4,2,FALSE))</f>
        <v>0</v>
      </c>
      <c r="F953" s="26" t="s">
        <v>23</v>
      </c>
      <c r="G953" s="27">
        <v>951</v>
      </c>
      <c r="H953" s="28"/>
      <c r="I953" s="29"/>
      <c r="J953" s="30"/>
      <c r="K953" s="30"/>
      <c r="L953" s="29">
        <f t="shared" si="42"/>
        <v>0</v>
      </c>
      <c r="M953" s="31">
        <f t="shared" ca="1" si="43"/>
        <v>0</v>
      </c>
      <c r="N953" s="31"/>
      <c r="O953" s="31"/>
      <c r="P953" s="31"/>
      <c r="Q953" s="30">
        <f t="shared" ca="1" si="44"/>
        <v>0</v>
      </c>
      <c r="R953" s="31"/>
      <c r="S953" s="32"/>
      <c r="T953" s="31"/>
    </row>
    <row r="954" spans="1:20" s="33" customFormat="1" x14ac:dyDescent="0.35">
      <c r="A954" s="22">
        <v>952</v>
      </c>
      <c r="B954" s="23"/>
      <c r="C954" s="23"/>
      <c r="D954" s="24"/>
      <c r="E954" s="25">
        <f>IF(D952=0,0,VLOOKUP(D952,Podaci!$B$1:$C$4,2,FALSE))</f>
        <v>0</v>
      </c>
      <c r="F954" s="26" t="s">
        <v>23</v>
      </c>
      <c r="G954" s="27">
        <v>952</v>
      </c>
      <c r="H954" s="28"/>
      <c r="I954" s="29"/>
      <c r="J954" s="30"/>
      <c r="K954" s="30"/>
      <c r="L954" s="29">
        <f t="shared" si="42"/>
        <v>0</v>
      </c>
      <c r="M954" s="31">
        <f t="shared" ca="1" si="43"/>
        <v>0</v>
      </c>
      <c r="N954" s="31"/>
      <c r="O954" s="31"/>
      <c r="P954" s="31"/>
      <c r="Q954" s="30">
        <f t="shared" ca="1" si="44"/>
        <v>0</v>
      </c>
      <c r="R954" s="31"/>
      <c r="S954" s="32"/>
      <c r="T954" s="31"/>
    </row>
    <row r="955" spans="1:20" s="33" customFormat="1" x14ac:dyDescent="0.35">
      <c r="A955" s="22">
        <v>953</v>
      </c>
      <c r="B955" s="23"/>
      <c r="C955" s="23"/>
      <c r="D955" s="24"/>
      <c r="E955" s="25">
        <f>IF(D953=0,0,VLOOKUP(D953,Podaci!$B$1:$C$4,2,FALSE))</f>
        <v>0</v>
      </c>
      <c r="F955" s="26" t="s">
        <v>23</v>
      </c>
      <c r="G955" s="27">
        <v>953</v>
      </c>
      <c r="H955" s="28"/>
      <c r="I955" s="29"/>
      <c r="J955" s="30"/>
      <c r="K955" s="30"/>
      <c r="L955" s="29">
        <f t="shared" si="42"/>
        <v>0</v>
      </c>
      <c r="M955" s="31">
        <f t="shared" ca="1" si="43"/>
        <v>0</v>
      </c>
      <c r="N955" s="31"/>
      <c r="O955" s="31"/>
      <c r="P955" s="31"/>
      <c r="Q955" s="30">
        <f t="shared" ca="1" si="44"/>
        <v>0</v>
      </c>
      <c r="R955" s="31"/>
      <c r="S955" s="32"/>
      <c r="T955" s="31"/>
    </row>
    <row r="956" spans="1:20" s="33" customFormat="1" x14ac:dyDescent="0.35">
      <c r="A956" s="22">
        <v>954</v>
      </c>
      <c r="B956" s="23"/>
      <c r="C956" s="23"/>
      <c r="D956" s="24"/>
      <c r="E956" s="25">
        <f>IF(D954=0,0,VLOOKUP(D954,Podaci!$B$1:$C$4,2,FALSE))</f>
        <v>0</v>
      </c>
      <c r="F956" s="26" t="s">
        <v>23</v>
      </c>
      <c r="G956" s="27">
        <v>954</v>
      </c>
      <c r="H956" s="28"/>
      <c r="I956" s="29"/>
      <c r="J956" s="30"/>
      <c r="K956" s="30"/>
      <c r="L956" s="29">
        <f t="shared" si="42"/>
        <v>0</v>
      </c>
      <c r="M956" s="31">
        <f t="shared" ca="1" si="43"/>
        <v>0</v>
      </c>
      <c r="N956" s="31"/>
      <c r="O956" s="31"/>
      <c r="P956" s="31"/>
      <c r="Q956" s="30">
        <f t="shared" ca="1" si="44"/>
        <v>0</v>
      </c>
      <c r="R956" s="31"/>
      <c r="S956" s="32"/>
      <c r="T956" s="31"/>
    </row>
    <row r="957" spans="1:20" s="33" customFormat="1" x14ac:dyDescent="0.35">
      <c r="A957" s="22">
        <v>955</v>
      </c>
      <c r="B957" s="23"/>
      <c r="C957" s="23"/>
      <c r="D957" s="24"/>
      <c r="E957" s="25">
        <f>IF(D955=0,0,VLOOKUP(D955,Podaci!$B$1:$C$4,2,FALSE))</f>
        <v>0</v>
      </c>
      <c r="F957" s="26" t="s">
        <v>23</v>
      </c>
      <c r="G957" s="27">
        <v>955</v>
      </c>
      <c r="H957" s="28"/>
      <c r="I957" s="29"/>
      <c r="J957" s="30"/>
      <c r="K957" s="30"/>
      <c r="L957" s="29">
        <f t="shared" si="42"/>
        <v>0</v>
      </c>
      <c r="M957" s="31">
        <f t="shared" ca="1" si="43"/>
        <v>0</v>
      </c>
      <c r="N957" s="31"/>
      <c r="O957" s="31"/>
      <c r="P957" s="31"/>
      <c r="Q957" s="30">
        <f t="shared" ca="1" si="44"/>
        <v>0</v>
      </c>
      <c r="R957" s="31"/>
      <c r="S957" s="32"/>
      <c r="T957" s="31"/>
    </row>
    <row r="958" spans="1:20" s="33" customFormat="1" x14ac:dyDescent="0.35">
      <c r="A958" s="22">
        <v>956</v>
      </c>
      <c r="B958" s="23"/>
      <c r="C958" s="23"/>
      <c r="D958" s="24"/>
      <c r="E958" s="25">
        <f>IF(D956=0,0,VLOOKUP(D956,Podaci!$B$1:$C$4,2,FALSE))</f>
        <v>0</v>
      </c>
      <c r="F958" s="26" t="s">
        <v>23</v>
      </c>
      <c r="G958" s="27">
        <v>956</v>
      </c>
      <c r="H958" s="28"/>
      <c r="I958" s="29"/>
      <c r="J958" s="30"/>
      <c r="K958" s="30"/>
      <c r="L958" s="29">
        <f t="shared" si="42"/>
        <v>0</v>
      </c>
      <c r="M958" s="31">
        <f t="shared" ca="1" si="43"/>
        <v>0</v>
      </c>
      <c r="N958" s="31"/>
      <c r="O958" s="31"/>
      <c r="P958" s="31"/>
      <c r="Q958" s="30">
        <f t="shared" ca="1" si="44"/>
        <v>0</v>
      </c>
      <c r="R958" s="31"/>
      <c r="S958" s="32"/>
      <c r="T958" s="31"/>
    </row>
    <row r="959" spans="1:20" s="33" customFormat="1" x14ac:dyDescent="0.35">
      <c r="A959" s="22">
        <v>957</v>
      </c>
      <c r="B959" s="23"/>
      <c r="C959" s="23"/>
      <c r="D959" s="24"/>
      <c r="E959" s="25">
        <f>IF(D957=0,0,VLOOKUP(D957,Podaci!$B$1:$C$4,2,FALSE))</f>
        <v>0</v>
      </c>
      <c r="F959" s="26" t="s">
        <v>23</v>
      </c>
      <c r="G959" s="27">
        <v>957</v>
      </c>
      <c r="H959" s="28"/>
      <c r="I959" s="29"/>
      <c r="J959" s="30"/>
      <c r="K959" s="30"/>
      <c r="L959" s="29">
        <f t="shared" si="42"/>
        <v>0</v>
      </c>
      <c r="M959" s="31">
        <f t="shared" ca="1" si="43"/>
        <v>0</v>
      </c>
      <c r="N959" s="31"/>
      <c r="O959" s="31"/>
      <c r="P959" s="31"/>
      <c r="Q959" s="30">
        <f t="shared" ca="1" si="44"/>
        <v>0</v>
      </c>
      <c r="R959" s="31"/>
      <c r="S959" s="32"/>
      <c r="T959" s="31"/>
    </row>
    <row r="960" spans="1:20" s="33" customFormat="1" x14ac:dyDescent="0.35">
      <c r="A960" s="22">
        <v>958</v>
      </c>
      <c r="B960" s="23"/>
      <c r="C960" s="23"/>
      <c r="D960" s="24"/>
      <c r="E960" s="25">
        <f>IF(D958=0,0,VLOOKUP(D958,Podaci!$B$1:$C$4,2,FALSE))</f>
        <v>0</v>
      </c>
      <c r="F960" s="26" t="s">
        <v>23</v>
      </c>
      <c r="G960" s="27">
        <v>958</v>
      </c>
      <c r="H960" s="28"/>
      <c r="I960" s="29"/>
      <c r="J960" s="30"/>
      <c r="K960" s="30"/>
      <c r="L960" s="29">
        <f t="shared" si="42"/>
        <v>0</v>
      </c>
      <c r="M960" s="31">
        <f t="shared" ca="1" si="43"/>
        <v>0</v>
      </c>
      <c r="N960" s="31"/>
      <c r="O960" s="31"/>
      <c r="P960" s="31"/>
      <c r="Q960" s="30">
        <f t="shared" ca="1" si="44"/>
        <v>0</v>
      </c>
      <c r="R960" s="31"/>
      <c r="S960" s="32"/>
      <c r="T960" s="31"/>
    </row>
    <row r="961" spans="1:20" s="33" customFormat="1" x14ac:dyDescent="0.35">
      <c r="A961" s="22">
        <v>959</v>
      </c>
      <c r="B961" s="23"/>
      <c r="C961" s="23"/>
      <c r="D961" s="24"/>
      <c r="E961" s="25">
        <f>IF(D959=0,0,VLOOKUP(D959,Podaci!$B$1:$C$4,2,FALSE))</f>
        <v>0</v>
      </c>
      <c r="F961" s="26" t="s">
        <v>23</v>
      </c>
      <c r="G961" s="27">
        <v>959</v>
      </c>
      <c r="H961" s="28"/>
      <c r="I961" s="29"/>
      <c r="J961" s="30"/>
      <c r="K961" s="30"/>
      <c r="L961" s="29">
        <f t="shared" si="42"/>
        <v>0</v>
      </c>
      <c r="M961" s="31">
        <f t="shared" ca="1" si="43"/>
        <v>0</v>
      </c>
      <c r="N961" s="31"/>
      <c r="O961" s="31"/>
      <c r="P961" s="31"/>
      <c r="Q961" s="30">
        <f t="shared" ca="1" si="44"/>
        <v>0</v>
      </c>
      <c r="R961" s="31"/>
      <c r="S961" s="32"/>
      <c r="T961" s="31"/>
    </row>
    <row r="962" spans="1:20" s="33" customFormat="1" x14ac:dyDescent="0.35">
      <c r="A962" s="22">
        <v>960</v>
      </c>
      <c r="B962" s="23"/>
      <c r="C962" s="23"/>
      <c r="D962" s="24"/>
      <c r="E962" s="25">
        <f>IF(D960=0,0,VLOOKUP(D960,Podaci!$B$1:$C$4,2,FALSE))</f>
        <v>0</v>
      </c>
      <c r="F962" s="26" t="s">
        <v>23</v>
      </c>
      <c r="G962" s="27">
        <v>960</v>
      </c>
      <c r="H962" s="28"/>
      <c r="I962" s="29"/>
      <c r="J962" s="30"/>
      <c r="K962" s="30"/>
      <c r="L962" s="29">
        <f t="shared" si="42"/>
        <v>0</v>
      </c>
      <c r="M962" s="31">
        <f t="shared" ca="1" si="43"/>
        <v>0</v>
      </c>
      <c r="N962" s="31"/>
      <c r="O962" s="31"/>
      <c r="P962" s="31"/>
      <c r="Q962" s="30">
        <f t="shared" ca="1" si="44"/>
        <v>0</v>
      </c>
      <c r="R962" s="31"/>
      <c r="S962" s="32"/>
      <c r="T962" s="31"/>
    </row>
    <row r="963" spans="1:20" s="33" customFormat="1" x14ac:dyDescent="0.35">
      <c r="A963" s="22">
        <v>961</v>
      </c>
      <c r="B963" s="23"/>
      <c r="C963" s="23"/>
      <c r="D963" s="24"/>
      <c r="E963" s="25">
        <f>IF(D961=0,0,VLOOKUP(D961,Podaci!$B$1:$C$4,2,FALSE))</f>
        <v>0</v>
      </c>
      <c r="F963" s="26" t="s">
        <v>23</v>
      </c>
      <c r="G963" s="27">
        <v>961</v>
      </c>
      <c r="H963" s="28"/>
      <c r="I963" s="29"/>
      <c r="J963" s="30"/>
      <c r="K963" s="30"/>
      <c r="L963" s="29">
        <f t="shared" si="42"/>
        <v>0</v>
      </c>
      <c r="M963" s="31">
        <f t="shared" ca="1" si="43"/>
        <v>0</v>
      </c>
      <c r="N963" s="31"/>
      <c r="O963" s="31"/>
      <c r="P963" s="31"/>
      <c r="Q963" s="30">
        <f t="shared" ca="1" si="44"/>
        <v>0</v>
      </c>
      <c r="R963" s="31"/>
      <c r="S963" s="32"/>
      <c r="T963" s="31"/>
    </row>
    <row r="964" spans="1:20" s="33" customFormat="1" x14ac:dyDescent="0.35">
      <c r="A964" s="22">
        <v>962</v>
      </c>
      <c r="B964" s="23"/>
      <c r="C964" s="23"/>
      <c r="D964" s="24"/>
      <c r="E964" s="25">
        <f>IF(D962=0,0,VLOOKUP(D962,Podaci!$B$1:$C$4,2,FALSE))</f>
        <v>0</v>
      </c>
      <c r="F964" s="26" t="s">
        <v>23</v>
      </c>
      <c r="G964" s="27">
        <v>962</v>
      </c>
      <c r="H964" s="28"/>
      <c r="I964" s="29"/>
      <c r="J964" s="30"/>
      <c r="K964" s="30"/>
      <c r="L964" s="29">
        <f t="shared" ref="L964:L1002" si="45">IF(I964=0,0,DATE(YEAR(I964)+J964+K964, MONTH(I964), DAY(I964)))</f>
        <v>0</v>
      </c>
      <c r="M964" s="31">
        <f t="shared" ref="M964:M1002" ca="1" si="46">IF(L964=0,0,IF(TODAY()&gt;L964,"istekao","validan"))</f>
        <v>0</v>
      </c>
      <c r="N964" s="31"/>
      <c r="O964" s="31"/>
      <c r="P964" s="31"/>
      <c r="Q964" s="30">
        <f t="shared" ref="Q964:Q1002" ca="1" si="47">IF(L964=0,0,L964-TODAY())</f>
        <v>0</v>
      </c>
      <c r="R964" s="31"/>
      <c r="S964" s="32"/>
      <c r="T964" s="31"/>
    </row>
    <row r="965" spans="1:20" s="33" customFormat="1" x14ac:dyDescent="0.35">
      <c r="A965" s="22">
        <v>963</v>
      </c>
      <c r="B965" s="23"/>
      <c r="C965" s="23"/>
      <c r="D965" s="24"/>
      <c r="E965" s="25">
        <f>IF(D963=0,0,VLOOKUP(D963,Podaci!$B$1:$C$4,2,FALSE))</f>
        <v>0</v>
      </c>
      <c r="F965" s="26" t="s">
        <v>23</v>
      </c>
      <c r="G965" s="27">
        <v>963</v>
      </c>
      <c r="H965" s="28"/>
      <c r="I965" s="29"/>
      <c r="J965" s="30"/>
      <c r="K965" s="30"/>
      <c r="L965" s="29">
        <f t="shared" si="45"/>
        <v>0</v>
      </c>
      <c r="M965" s="31">
        <f t="shared" ca="1" si="46"/>
        <v>0</v>
      </c>
      <c r="N965" s="31"/>
      <c r="O965" s="31"/>
      <c r="P965" s="31"/>
      <c r="Q965" s="30">
        <f t="shared" ca="1" si="47"/>
        <v>0</v>
      </c>
      <c r="R965" s="31"/>
      <c r="S965" s="32"/>
      <c r="T965" s="31"/>
    </row>
    <row r="966" spans="1:20" s="33" customFormat="1" x14ac:dyDescent="0.35">
      <c r="A966" s="22">
        <v>964</v>
      </c>
      <c r="B966" s="23"/>
      <c r="C966" s="23"/>
      <c r="D966" s="24"/>
      <c r="E966" s="25">
        <f>IF(D964=0,0,VLOOKUP(D964,Podaci!$B$1:$C$4,2,FALSE))</f>
        <v>0</v>
      </c>
      <c r="F966" s="26" t="s">
        <v>23</v>
      </c>
      <c r="G966" s="27">
        <v>964</v>
      </c>
      <c r="H966" s="28"/>
      <c r="I966" s="29"/>
      <c r="J966" s="30"/>
      <c r="K966" s="30"/>
      <c r="L966" s="29">
        <f t="shared" si="45"/>
        <v>0</v>
      </c>
      <c r="M966" s="31">
        <f t="shared" ca="1" si="46"/>
        <v>0</v>
      </c>
      <c r="N966" s="31"/>
      <c r="O966" s="31"/>
      <c r="P966" s="31"/>
      <c r="Q966" s="30">
        <f t="shared" ca="1" si="47"/>
        <v>0</v>
      </c>
      <c r="R966" s="31"/>
      <c r="S966" s="32"/>
      <c r="T966" s="31"/>
    </row>
    <row r="967" spans="1:20" s="33" customFormat="1" x14ac:dyDescent="0.35">
      <c r="A967" s="22">
        <v>965</v>
      </c>
      <c r="B967" s="23"/>
      <c r="C967" s="23"/>
      <c r="D967" s="24"/>
      <c r="E967" s="25">
        <f>IF(D965=0,0,VLOOKUP(D965,Podaci!$B$1:$C$4,2,FALSE))</f>
        <v>0</v>
      </c>
      <c r="F967" s="26" t="s">
        <v>23</v>
      </c>
      <c r="G967" s="27">
        <v>965</v>
      </c>
      <c r="H967" s="28"/>
      <c r="I967" s="29"/>
      <c r="J967" s="30"/>
      <c r="K967" s="30"/>
      <c r="L967" s="29">
        <f t="shared" si="45"/>
        <v>0</v>
      </c>
      <c r="M967" s="31">
        <f t="shared" ca="1" si="46"/>
        <v>0</v>
      </c>
      <c r="N967" s="31"/>
      <c r="O967" s="31"/>
      <c r="P967" s="31"/>
      <c r="Q967" s="30">
        <f t="shared" ca="1" si="47"/>
        <v>0</v>
      </c>
      <c r="R967" s="31"/>
      <c r="S967" s="32"/>
      <c r="T967" s="31"/>
    </row>
    <row r="968" spans="1:20" s="33" customFormat="1" x14ac:dyDescent="0.35">
      <c r="A968" s="22">
        <v>966</v>
      </c>
      <c r="B968" s="23"/>
      <c r="C968" s="23"/>
      <c r="D968" s="24"/>
      <c r="E968" s="25">
        <f>IF(D966=0,0,VLOOKUP(D966,Podaci!$B$1:$C$4,2,FALSE))</f>
        <v>0</v>
      </c>
      <c r="F968" s="26" t="s">
        <v>23</v>
      </c>
      <c r="G968" s="27">
        <v>966</v>
      </c>
      <c r="H968" s="28"/>
      <c r="I968" s="29"/>
      <c r="J968" s="30"/>
      <c r="K968" s="30"/>
      <c r="L968" s="29">
        <f t="shared" si="45"/>
        <v>0</v>
      </c>
      <c r="M968" s="31">
        <f t="shared" ca="1" si="46"/>
        <v>0</v>
      </c>
      <c r="N968" s="31"/>
      <c r="O968" s="31"/>
      <c r="P968" s="31"/>
      <c r="Q968" s="30">
        <f t="shared" ca="1" si="47"/>
        <v>0</v>
      </c>
      <c r="R968" s="31"/>
      <c r="S968" s="32"/>
      <c r="T968" s="31"/>
    </row>
    <row r="969" spans="1:20" s="33" customFormat="1" x14ac:dyDescent="0.35">
      <c r="A969" s="22">
        <v>967</v>
      </c>
      <c r="B969" s="23"/>
      <c r="C969" s="23"/>
      <c r="D969" s="24"/>
      <c r="E969" s="25">
        <f>IF(D967=0,0,VLOOKUP(D967,Podaci!$B$1:$C$4,2,FALSE))</f>
        <v>0</v>
      </c>
      <c r="F969" s="26" t="s">
        <v>23</v>
      </c>
      <c r="G969" s="27">
        <v>967</v>
      </c>
      <c r="H969" s="28"/>
      <c r="I969" s="29"/>
      <c r="J969" s="30"/>
      <c r="K969" s="30"/>
      <c r="L969" s="29">
        <f t="shared" si="45"/>
        <v>0</v>
      </c>
      <c r="M969" s="31">
        <f t="shared" ca="1" si="46"/>
        <v>0</v>
      </c>
      <c r="N969" s="31"/>
      <c r="O969" s="31"/>
      <c r="P969" s="31"/>
      <c r="Q969" s="30">
        <f t="shared" ca="1" si="47"/>
        <v>0</v>
      </c>
      <c r="R969" s="31"/>
      <c r="S969" s="32"/>
      <c r="T969" s="31"/>
    </row>
    <row r="970" spans="1:20" s="33" customFormat="1" x14ac:dyDescent="0.35">
      <c r="A970" s="22">
        <v>968</v>
      </c>
      <c r="B970" s="23"/>
      <c r="C970" s="23"/>
      <c r="D970" s="24"/>
      <c r="E970" s="25">
        <f>IF(D968=0,0,VLOOKUP(D968,Podaci!$B$1:$C$4,2,FALSE))</f>
        <v>0</v>
      </c>
      <c r="F970" s="26" t="s">
        <v>23</v>
      </c>
      <c r="G970" s="27">
        <v>968</v>
      </c>
      <c r="H970" s="28"/>
      <c r="I970" s="29"/>
      <c r="J970" s="30"/>
      <c r="K970" s="30"/>
      <c r="L970" s="29">
        <f t="shared" si="45"/>
        <v>0</v>
      </c>
      <c r="M970" s="31">
        <f t="shared" ca="1" si="46"/>
        <v>0</v>
      </c>
      <c r="N970" s="31"/>
      <c r="O970" s="31"/>
      <c r="P970" s="31"/>
      <c r="Q970" s="30">
        <f t="shared" ca="1" si="47"/>
        <v>0</v>
      </c>
      <c r="R970" s="31"/>
      <c r="S970" s="32"/>
      <c r="T970" s="31"/>
    </row>
    <row r="971" spans="1:20" s="33" customFormat="1" x14ac:dyDescent="0.35">
      <c r="A971" s="22">
        <v>969</v>
      </c>
      <c r="B971" s="23"/>
      <c r="C971" s="23"/>
      <c r="D971" s="24"/>
      <c r="E971" s="25">
        <f>IF(D969=0,0,VLOOKUP(D969,Podaci!$B$1:$C$4,2,FALSE))</f>
        <v>0</v>
      </c>
      <c r="F971" s="26" t="s">
        <v>23</v>
      </c>
      <c r="G971" s="27">
        <v>969</v>
      </c>
      <c r="H971" s="28"/>
      <c r="I971" s="29"/>
      <c r="J971" s="30"/>
      <c r="K971" s="30"/>
      <c r="L971" s="29">
        <f t="shared" si="45"/>
        <v>0</v>
      </c>
      <c r="M971" s="31">
        <f t="shared" ca="1" si="46"/>
        <v>0</v>
      </c>
      <c r="N971" s="31"/>
      <c r="O971" s="31"/>
      <c r="P971" s="31"/>
      <c r="Q971" s="30">
        <f t="shared" ca="1" si="47"/>
        <v>0</v>
      </c>
      <c r="R971" s="31"/>
      <c r="S971" s="32"/>
      <c r="T971" s="31"/>
    </row>
    <row r="972" spans="1:20" s="33" customFormat="1" x14ac:dyDescent="0.35">
      <c r="A972" s="22">
        <v>970</v>
      </c>
      <c r="B972" s="23"/>
      <c r="C972" s="23"/>
      <c r="D972" s="24"/>
      <c r="E972" s="25">
        <f>IF(D970=0,0,VLOOKUP(D970,Podaci!$B$1:$C$4,2,FALSE))</f>
        <v>0</v>
      </c>
      <c r="F972" s="26" t="s">
        <v>23</v>
      </c>
      <c r="G972" s="27">
        <v>970</v>
      </c>
      <c r="H972" s="28"/>
      <c r="I972" s="29"/>
      <c r="J972" s="30"/>
      <c r="K972" s="30"/>
      <c r="L972" s="29">
        <f t="shared" si="45"/>
        <v>0</v>
      </c>
      <c r="M972" s="31">
        <f t="shared" ca="1" si="46"/>
        <v>0</v>
      </c>
      <c r="N972" s="31"/>
      <c r="O972" s="31"/>
      <c r="P972" s="31"/>
      <c r="Q972" s="30">
        <f t="shared" ca="1" si="47"/>
        <v>0</v>
      </c>
      <c r="R972" s="31"/>
      <c r="S972" s="32"/>
      <c r="T972" s="31"/>
    </row>
    <row r="973" spans="1:20" s="33" customFormat="1" x14ac:dyDescent="0.35">
      <c r="A973" s="22">
        <v>971</v>
      </c>
      <c r="B973" s="23"/>
      <c r="C973" s="23"/>
      <c r="D973" s="24"/>
      <c r="E973" s="25">
        <f>IF(D971=0,0,VLOOKUP(D971,Podaci!$B$1:$C$4,2,FALSE))</f>
        <v>0</v>
      </c>
      <c r="F973" s="26" t="s">
        <v>23</v>
      </c>
      <c r="G973" s="27">
        <v>971</v>
      </c>
      <c r="H973" s="28"/>
      <c r="I973" s="29"/>
      <c r="J973" s="30"/>
      <c r="K973" s="30"/>
      <c r="L973" s="29">
        <f t="shared" si="45"/>
        <v>0</v>
      </c>
      <c r="M973" s="31">
        <f t="shared" ca="1" si="46"/>
        <v>0</v>
      </c>
      <c r="N973" s="31"/>
      <c r="O973" s="31"/>
      <c r="P973" s="31"/>
      <c r="Q973" s="30">
        <f t="shared" ca="1" si="47"/>
        <v>0</v>
      </c>
      <c r="R973" s="31"/>
      <c r="S973" s="32"/>
      <c r="T973" s="31"/>
    </row>
    <row r="974" spans="1:20" s="33" customFormat="1" x14ac:dyDescent="0.35">
      <c r="A974" s="22">
        <v>972</v>
      </c>
      <c r="B974" s="23"/>
      <c r="C974" s="23"/>
      <c r="D974" s="24"/>
      <c r="E974" s="25">
        <f>IF(D972=0,0,VLOOKUP(D972,Podaci!$B$1:$C$4,2,FALSE))</f>
        <v>0</v>
      </c>
      <c r="F974" s="26" t="s">
        <v>23</v>
      </c>
      <c r="G974" s="27">
        <v>972</v>
      </c>
      <c r="H974" s="28"/>
      <c r="I974" s="29"/>
      <c r="J974" s="30"/>
      <c r="K974" s="30"/>
      <c r="L974" s="29">
        <f t="shared" si="45"/>
        <v>0</v>
      </c>
      <c r="M974" s="31">
        <f t="shared" ca="1" si="46"/>
        <v>0</v>
      </c>
      <c r="N974" s="31"/>
      <c r="O974" s="31"/>
      <c r="P974" s="31"/>
      <c r="Q974" s="30">
        <f t="shared" ca="1" si="47"/>
        <v>0</v>
      </c>
      <c r="R974" s="31"/>
      <c r="S974" s="32"/>
      <c r="T974" s="31"/>
    </row>
    <row r="975" spans="1:20" s="33" customFormat="1" x14ac:dyDescent="0.35">
      <c r="A975" s="22">
        <v>973</v>
      </c>
      <c r="B975" s="23"/>
      <c r="C975" s="23"/>
      <c r="D975" s="24"/>
      <c r="E975" s="25">
        <f>IF(D973=0,0,VLOOKUP(D973,Podaci!$B$1:$C$4,2,FALSE))</f>
        <v>0</v>
      </c>
      <c r="F975" s="26" t="s">
        <v>23</v>
      </c>
      <c r="G975" s="27">
        <v>973</v>
      </c>
      <c r="H975" s="28"/>
      <c r="I975" s="29"/>
      <c r="J975" s="30"/>
      <c r="K975" s="30"/>
      <c r="L975" s="29">
        <f t="shared" si="45"/>
        <v>0</v>
      </c>
      <c r="M975" s="31">
        <f t="shared" ca="1" si="46"/>
        <v>0</v>
      </c>
      <c r="N975" s="31"/>
      <c r="O975" s="31"/>
      <c r="P975" s="31"/>
      <c r="Q975" s="30">
        <f t="shared" ca="1" si="47"/>
        <v>0</v>
      </c>
      <c r="R975" s="31"/>
      <c r="S975" s="32"/>
      <c r="T975" s="31"/>
    </row>
    <row r="976" spans="1:20" s="33" customFormat="1" x14ac:dyDescent="0.35">
      <c r="A976" s="22">
        <v>974</v>
      </c>
      <c r="B976" s="23"/>
      <c r="C976" s="23"/>
      <c r="D976" s="24"/>
      <c r="E976" s="25">
        <f>IF(D974=0,0,VLOOKUP(D974,Podaci!$B$1:$C$4,2,FALSE))</f>
        <v>0</v>
      </c>
      <c r="F976" s="26" t="s">
        <v>23</v>
      </c>
      <c r="G976" s="27">
        <v>974</v>
      </c>
      <c r="H976" s="28"/>
      <c r="I976" s="29"/>
      <c r="J976" s="30"/>
      <c r="K976" s="30"/>
      <c r="L976" s="29">
        <f t="shared" si="45"/>
        <v>0</v>
      </c>
      <c r="M976" s="31">
        <f t="shared" ca="1" si="46"/>
        <v>0</v>
      </c>
      <c r="N976" s="31"/>
      <c r="O976" s="31"/>
      <c r="P976" s="31"/>
      <c r="Q976" s="30">
        <f t="shared" ca="1" si="47"/>
        <v>0</v>
      </c>
      <c r="R976" s="31"/>
      <c r="S976" s="32"/>
      <c r="T976" s="31"/>
    </row>
    <row r="977" spans="1:20" s="33" customFormat="1" x14ac:dyDescent="0.35">
      <c r="A977" s="22">
        <v>975</v>
      </c>
      <c r="B977" s="23"/>
      <c r="C977" s="23"/>
      <c r="D977" s="24"/>
      <c r="E977" s="25">
        <f>IF(D975=0,0,VLOOKUP(D975,Podaci!$B$1:$C$4,2,FALSE))</f>
        <v>0</v>
      </c>
      <c r="F977" s="26" t="s">
        <v>23</v>
      </c>
      <c r="G977" s="27">
        <v>975</v>
      </c>
      <c r="H977" s="28"/>
      <c r="I977" s="29"/>
      <c r="J977" s="30"/>
      <c r="K977" s="30"/>
      <c r="L977" s="29">
        <f t="shared" si="45"/>
        <v>0</v>
      </c>
      <c r="M977" s="31">
        <f t="shared" ca="1" si="46"/>
        <v>0</v>
      </c>
      <c r="N977" s="31"/>
      <c r="O977" s="31"/>
      <c r="P977" s="31"/>
      <c r="Q977" s="30">
        <f t="shared" ca="1" si="47"/>
        <v>0</v>
      </c>
      <c r="R977" s="31"/>
      <c r="S977" s="32"/>
      <c r="T977" s="31"/>
    </row>
    <row r="978" spans="1:20" s="33" customFormat="1" x14ac:dyDescent="0.35">
      <c r="A978" s="22">
        <v>976</v>
      </c>
      <c r="B978" s="23"/>
      <c r="C978" s="23"/>
      <c r="D978" s="24"/>
      <c r="E978" s="25">
        <f>IF(D976=0,0,VLOOKUP(D976,Podaci!$B$1:$C$4,2,FALSE))</f>
        <v>0</v>
      </c>
      <c r="F978" s="26" t="s">
        <v>23</v>
      </c>
      <c r="G978" s="27">
        <v>976</v>
      </c>
      <c r="H978" s="28"/>
      <c r="I978" s="29"/>
      <c r="J978" s="30"/>
      <c r="K978" s="30"/>
      <c r="L978" s="29">
        <f t="shared" si="45"/>
        <v>0</v>
      </c>
      <c r="M978" s="31">
        <f t="shared" ca="1" si="46"/>
        <v>0</v>
      </c>
      <c r="N978" s="31"/>
      <c r="O978" s="31"/>
      <c r="P978" s="31"/>
      <c r="Q978" s="30">
        <f t="shared" ca="1" si="47"/>
        <v>0</v>
      </c>
      <c r="R978" s="31"/>
      <c r="S978" s="32"/>
      <c r="T978" s="31"/>
    </row>
    <row r="979" spans="1:20" s="33" customFormat="1" x14ac:dyDescent="0.35">
      <c r="A979" s="22">
        <v>977</v>
      </c>
      <c r="B979" s="23"/>
      <c r="C979" s="23"/>
      <c r="D979" s="24"/>
      <c r="E979" s="25">
        <f>IF(D977=0,0,VLOOKUP(D977,Podaci!$B$1:$C$4,2,FALSE))</f>
        <v>0</v>
      </c>
      <c r="F979" s="26" t="s">
        <v>23</v>
      </c>
      <c r="G979" s="27">
        <v>977</v>
      </c>
      <c r="H979" s="28"/>
      <c r="I979" s="29"/>
      <c r="J979" s="30"/>
      <c r="K979" s="30"/>
      <c r="L979" s="29">
        <f t="shared" si="45"/>
        <v>0</v>
      </c>
      <c r="M979" s="31">
        <f t="shared" ca="1" si="46"/>
        <v>0</v>
      </c>
      <c r="N979" s="31"/>
      <c r="O979" s="31"/>
      <c r="P979" s="31"/>
      <c r="Q979" s="30">
        <f t="shared" ca="1" si="47"/>
        <v>0</v>
      </c>
      <c r="R979" s="31"/>
      <c r="S979" s="32"/>
      <c r="T979" s="31"/>
    </row>
    <row r="980" spans="1:20" s="33" customFormat="1" x14ac:dyDescent="0.35">
      <c r="A980" s="22">
        <v>978</v>
      </c>
      <c r="B980" s="23"/>
      <c r="C980" s="23"/>
      <c r="D980" s="24"/>
      <c r="E980" s="25">
        <f>IF(D978=0,0,VLOOKUP(D978,Podaci!$B$1:$C$4,2,FALSE))</f>
        <v>0</v>
      </c>
      <c r="F980" s="26" t="s">
        <v>23</v>
      </c>
      <c r="G980" s="27">
        <v>978</v>
      </c>
      <c r="H980" s="28"/>
      <c r="I980" s="29"/>
      <c r="J980" s="30"/>
      <c r="K980" s="30"/>
      <c r="L980" s="29">
        <f t="shared" si="45"/>
        <v>0</v>
      </c>
      <c r="M980" s="31">
        <f t="shared" ca="1" si="46"/>
        <v>0</v>
      </c>
      <c r="N980" s="31"/>
      <c r="O980" s="31"/>
      <c r="P980" s="31"/>
      <c r="Q980" s="30">
        <f t="shared" ca="1" si="47"/>
        <v>0</v>
      </c>
      <c r="R980" s="31"/>
      <c r="S980" s="32"/>
      <c r="T980" s="31"/>
    </row>
    <row r="981" spans="1:20" s="33" customFormat="1" x14ac:dyDescent="0.35">
      <c r="A981" s="22">
        <v>979</v>
      </c>
      <c r="B981" s="23"/>
      <c r="C981" s="23"/>
      <c r="D981" s="24"/>
      <c r="E981" s="25">
        <f>IF(D979=0,0,VLOOKUP(D979,Podaci!$B$1:$C$4,2,FALSE))</f>
        <v>0</v>
      </c>
      <c r="F981" s="26" t="s">
        <v>23</v>
      </c>
      <c r="G981" s="27">
        <v>979</v>
      </c>
      <c r="H981" s="28"/>
      <c r="I981" s="29"/>
      <c r="J981" s="30"/>
      <c r="K981" s="30"/>
      <c r="L981" s="29">
        <f t="shared" si="45"/>
        <v>0</v>
      </c>
      <c r="M981" s="31">
        <f t="shared" ca="1" si="46"/>
        <v>0</v>
      </c>
      <c r="N981" s="31"/>
      <c r="O981" s="31"/>
      <c r="P981" s="31"/>
      <c r="Q981" s="30">
        <f t="shared" ca="1" si="47"/>
        <v>0</v>
      </c>
      <c r="R981" s="31"/>
      <c r="S981" s="32"/>
      <c r="T981" s="31"/>
    </row>
    <row r="982" spans="1:20" s="33" customFormat="1" x14ac:dyDescent="0.35">
      <c r="A982" s="22">
        <v>980</v>
      </c>
      <c r="B982" s="23"/>
      <c r="C982" s="23"/>
      <c r="D982" s="24"/>
      <c r="E982" s="25">
        <f>IF(D980=0,0,VLOOKUP(D980,Podaci!$B$1:$C$4,2,FALSE))</f>
        <v>0</v>
      </c>
      <c r="F982" s="26" t="s">
        <v>23</v>
      </c>
      <c r="G982" s="27">
        <v>980</v>
      </c>
      <c r="H982" s="28"/>
      <c r="I982" s="29"/>
      <c r="J982" s="30"/>
      <c r="K982" s="30"/>
      <c r="L982" s="29">
        <f t="shared" si="45"/>
        <v>0</v>
      </c>
      <c r="M982" s="31">
        <f t="shared" ca="1" si="46"/>
        <v>0</v>
      </c>
      <c r="N982" s="31"/>
      <c r="O982" s="31"/>
      <c r="P982" s="31"/>
      <c r="Q982" s="30">
        <f t="shared" ca="1" si="47"/>
        <v>0</v>
      </c>
      <c r="R982" s="31"/>
      <c r="S982" s="32"/>
      <c r="T982" s="31"/>
    </row>
    <row r="983" spans="1:20" s="33" customFormat="1" x14ac:dyDescent="0.35">
      <c r="A983" s="22">
        <v>981</v>
      </c>
      <c r="B983" s="23"/>
      <c r="C983" s="23"/>
      <c r="D983" s="24"/>
      <c r="E983" s="25">
        <f>IF(D981=0,0,VLOOKUP(D981,Podaci!$B$1:$C$4,2,FALSE))</f>
        <v>0</v>
      </c>
      <c r="F983" s="26" t="s">
        <v>23</v>
      </c>
      <c r="G983" s="27">
        <v>981</v>
      </c>
      <c r="H983" s="28"/>
      <c r="I983" s="29"/>
      <c r="J983" s="30"/>
      <c r="K983" s="30"/>
      <c r="L983" s="29">
        <f t="shared" si="45"/>
        <v>0</v>
      </c>
      <c r="M983" s="31">
        <f t="shared" ca="1" si="46"/>
        <v>0</v>
      </c>
      <c r="N983" s="31"/>
      <c r="O983" s="31"/>
      <c r="P983" s="31"/>
      <c r="Q983" s="30">
        <f t="shared" ca="1" si="47"/>
        <v>0</v>
      </c>
      <c r="R983" s="31"/>
      <c r="S983" s="32"/>
      <c r="T983" s="31"/>
    </row>
    <row r="984" spans="1:20" s="33" customFormat="1" x14ac:dyDescent="0.35">
      <c r="A984" s="22">
        <v>982</v>
      </c>
      <c r="B984" s="23"/>
      <c r="C984" s="23"/>
      <c r="D984" s="24"/>
      <c r="E984" s="25">
        <f>IF(D982=0,0,VLOOKUP(D982,Podaci!$B$1:$C$4,2,FALSE))</f>
        <v>0</v>
      </c>
      <c r="F984" s="26" t="s">
        <v>23</v>
      </c>
      <c r="G984" s="27">
        <v>982</v>
      </c>
      <c r="H984" s="28"/>
      <c r="I984" s="29"/>
      <c r="J984" s="30"/>
      <c r="K984" s="30"/>
      <c r="L984" s="29">
        <f t="shared" si="45"/>
        <v>0</v>
      </c>
      <c r="M984" s="31">
        <f t="shared" ca="1" si="46"/>
        <v>0</v>
      </c>
      <c r="N984" s="31"/>
      <c r="O984" s="31"/>
      <c r="P984" s="31"/>
      <c r="Q984" s="30">
        <f t="shared" ca="1" si="47"/>
        <v>0</v>
      </c>
      <c r="R984" s="31"/>
      <c r="S984" s="32"/>
      <c r="T984" s="31"/>
    </row>
    <row r="985" spans="1:20" s="33" customFormat="1" x14ac:dyDescent="0.35">
      <c r="A985" s="22">
        <v>983</v>
      </c>
      <c r="B985" s="23"/>
      <c r="C985" s="23"/>
      <c r="D985" s="24"/>
      <c r="E985" s="25">
        <f>IF(D983=0,0,VLOOKUP(D983,Podaci!$B$1:$C$4,2,FALSE))</f>
        <v>0</v>
      </c>
      <c r="F985" s="26" t="s">
        <v>23</v>
      </c>
      <c r="G985" s="27">
        <v>983</v>
      </c>
      <c r="H985" s="28"/>
      <c r="I985" s="29"/>
      <c r="J985" s="30"/>
      <c r="K985" s="30"/>
      <c r="L985" s="29">
        <f t="shared" si="45"/>
        <v>0</v>
      </c>
      <c r="M985" s="31">
        <f t="shared" ca="1" si="46"/>
        <v>0</v>
      </c>
      <c r="N985" s="31"/>
      <c r="O985" s="31"/>
      <c r="P985" s="31"/>
      <c r="Q985" s="30">
        <f t="shared" ca="1" si="47"/>
        <v>0</v>
      </c>
      <c r="R985" s="31"/>
      <c r="S985" s="32"/>
      <c r="T985" s="31"/>
    </row>
    <row r="986" spans="1:20" s="33" customFormat="1" x14ac:dyDescent="0.35">
      <c r="A986" s="22">
        <v>984</v>
      </c>
      <c r="B986" s="23"/>
      <c r="C986" s="23"/>
      <c r="D986" s="24"/>
      <c r="E986" s="25">
        <f>IF(D984=0,0,VLOOKUP(D984,Podaci!$B$1:$C$4,2,FALSE))</f>
        <v>0</v>
      </c>
      <c r="F986" s="26" t="s">
        <v>23</v>
      </c>
      <c r="G986" s="27">
        <v>984</v>
      </c>
      <c r="H986" s="28"/>
      <c r="I986" s="29"/>
      <c r="J986" s="30"/>
      <c r="K986" s="30"/>
      <c r="L986" s="29">
        <f t="shared" si="45"/>
        <v>0</v>
      </c>
      <c r="M986" s="31">
        <f t="shared" ca="1" si="46"/>
        <v>0</v>
      </c>
      <c r="N986" s="31"/>
      <c r="O986" s="31"/>
      <c r="P986" s="31"/>
      <c r="Q986" s="30">
        <f t="shared" ca="1" si="47"/>
        <v>0</v>
      </c>
      <c r="R986" s="31"/>
      <c r="S986" s="32"/>
      <c r="T986" s="31"/>
    </row>
    <row r="987" spans="1:20" s="33" customFormat="1" x14ac:dyDescent="0.35">
      <c r="A987" s="22">
        <v>985</v>
      </c>
      <c r="B987" s="23"/>
      <c r="C987" s="23"/>
      <c r="D987" s="24"/>
      <c r="E987" s="25">
        <f>IF(D985=0,0,VLOOKUP(D985,Podaci!$B$1:$C$4,2,FALSE))</f>
        <v>0</v>
      </c>
      <c r="F987" s="26" t="s">
        <v>23</v>
      </c>
      <c r="G987" s="27">
        <v>985</v>
      </c>
      <c r="H987" s="28"/>
      <c r="I987" s="29"/>
      <c r="J987" s="30"/>
      <c r="K987" s="30"/>
      <c r="L987" s="29">
        <f t="shared" si="45"/>
        <v>0</v>
      </c>
      <c r="M987" s="31">
        <f t="shared" ca="1" si="46"/>
        <v>0</v>
      </c>
      <c r="N987" s="31"/>
      <c r="O987" s="31"/>
      <c r="P987" s="31"/>
      <c r="Q987" s="30">
        <f t="shared" ca="1" si="47"/>
        <v>0</v>
      </c>
      <c r="R987" s="31"/>
      <c r="S987" s="32"/>
      <c r="T987" s="31"/>
    </row>
    <row r="988" spans="1:20" s="33" customFormat="1" x14ac:dyDescent="0.35">
      <c r="A988" s="22">
        <v>986</v>
      </c>
      <c r="B988" s="23"/>
      <c r="C988" s="23"/>
      <c r="D988" s="24"/>
      <c r="E988" s="25">
        <f>IF(D986=0,0,VLOOKUP(D986,Podaci!$B$1:$C$4,2,FALSE))</f>
        <v>0</v>
      </c>
      <c r="F988" s="26" t="s">
        <v>23</v>
      </c>
      <c r="G988" s="27">
        <v>986</v>
      </c>
      <c r="H988" s="28"/>
      <c r="I988" s="29"/>
      <c r="J988" s="30"/>
      <c r="K988" s="30"/>
      <c r="L988" s="29">
        <f t="shared" si="45"/>
        <v>0</v>
      </c>
      <c r="M988" s="31">
        <f t="shared" ca="1" si="46"/>
        <v>0</v>
      </c>
      <c r="N988" s="31"/>
      <c r="O988" s="31"/>
      <c r="P988" s="31"/>
      <c r="Q988" s="30">
        <f t="shared" ca="1" si="47"/>
        <v>0</v>
      </c>
      <c r="R988" s="31"/>
      <c r="S988" s="32"/>
      <c r="T988" s="31"/>
    </row>
    <row r="989" spans="1:20" s="33" customFormat="1" x14ac:dyDescent="0.35">
      <c r="A989" s="22">
        <v>987</v>
      </c>
      <c r="B989" s="23"/>
      <c r="C989" s="23"/>
      <c r="D989" s="24"/>
      <c r="E989" s="25">
        <f>IF(D987=0,0,VLOOKUP(D987,Podaci!$B$1:$C$4,2,FALSE))</f>
        <v>0</v>
      </c>
      <c r="F989" s="26" t="s">
        <v>23</v>
      </c>
      <c r="G989" s="27">
        <v>987</v>
      </c>
      <c r="H989" s="28"/>
      <c r="I989" s="29"/>
      <c r="J989" s="30"/>
      <c r="K989" s="30"/>
      <c r="L989" s="29">
        <f t="shared" si="45"/>
        <v>0</v>
      </c>
      <c r="M989" s="31">
        <f t="shared" ca="1" si="46"/>
        <v>0</v>
      </c>
      <c r="N989" s="31"/>
      <c r="O989" s="31"/>
      <c r="P989" s="31"/>
      <c r="Q989" s="30">
        <f t="shared" ca="1" si="47"/>
        <v>0</v>
      </c>
      <c r="R989" s="31"/>
      <c r="S989" s="32"/>
      <c r="T989" s="31"/>
    </row>
    <row r="990" spans="1:20" s="33" customFormat="1" x14ac:dyDescent="0.35">
      <c r="A990" s="22">
        <v>988</v>
      </c>
      <c r="B990" s="23"/>
      <c r="C990" s="23"/>
      <c r="D990" s="24"/>
      <c r="E990" s="25">
        <f>IF(D988=0,0,VLOOKUP(D988,Podaci!$B$1:$C$4,2,FALSE))</f>
        <v>0</v>
      </c>
      <c r="F990" s="26" t="s">
        <v>23</v>
      </c>
      <c r="G990" s="27">
        <v>988</v>
      </c>
      <c r="H990" s="28"/>
      <c r="I990" s="29"/>
      <c r="J990" s="30"/>
      <c r="K990" s="30"/>
      <c r="L990" s="29">
        <f t="shared" si="45"/>
        <v>0</v>
      </c>
      <c r="M990" s="31">
        <f t="shared" ca="1" si="46"/>
        <v>0</v>
      </c>
      <c r="N990" s="31"/>
      <c r="O990" s="31"/>
      <c r="P990" s="31"/>
      <c r="Q990" s="30">
        <f t="shared" ca="1" si="47"/>
        <v>0</v>
      </c>
      <c r="R990" s="31"/>
      <c r="S990" s="32"/>
      <c r="T990" s="31"/>
    </row>
    <row r="991" spans="1:20" s="33" customFormat="1" x14ac:dyDescent="0.35">
      <c r="A991" s="22">
        <v>989</v>
      </c>
      <c r="B991" s="23"/>
      <c r="C991" s="23"/>
      <c r="D991" s="24"/>
      <c r="E991" s="25">
        <f>IF(D989=0,0,VLOOKUP(D989,Podaci!$B$1:$C$4,2,FALSE))</f>
        <v>0</v>
      </c>
      <c r="F991" s="26" t="s">
        <v>23</v>
      </c>
      <c r="G991" s="27">
        <v>989</v>
      </c>
      <c r="H991" s="28"/>
      <c r="I991" s="29"/>
      <c r="J991" s="30"/>
      <c r="K991" s="30"/>
      <c r="L991" s="29">
        <f t="shared" si="45"/>
        <v>0</v>
      </c>
      <c r="M991" s="31">
        <f t="shared" ca="1" si="46"/>
        <v>0</v>
      </c>
      <c r="N991" s="31"/>
      <c r="O991" s="31"/>
      <c r="P991" s="31"/>
      <c r="Q991" s="30">
        <f t="shared" ca="1" si="47"/>
        <v>0</v>
      </c>
      <c r="R991" s="31"/>
      <c r="S991" s="32"/>
      <c r="T991" s="31"/>
    </row>
    <row r="992" spans="1:20" s="33" customFormat="1" x14ac:dyDescent="0.35">
      <c r="A992" s="22">
        <v>990</v>
      </c>
      <c r="B992" s="23"/>
      <c r="C992" s="23"/>
      <c r="D992" s="24"/>
      <c r="E992" s="25">
        <f>IF(D990=0,0,VLOOKUP(D990,Podaci!$B$1:$C$4,2,FALSE))</f>
        <v>0</v>
      </c>
      <c r="F992" s="26" t="s">
        <v>23</v>
      </c>
      <c r="G992" s="27">
        <v>990</v>
      </c>
      <c r="H992" s="28"/>
      <c r="I992" s="29"/>
      <c r="J992" s="30"/>
      <c r="K992" s="30"/>
      <c r="L992" s="29">
        <f t="shared" si="45"/>
        <v>0</v>
      </c>
      <c r="M992" s="31">
        <f t="shared" ca="1" si="46"/>
        <v>0</v>
      </c>
      <c r="N992" s="31"/>
      <c r="O992" s="31"/>
      <c r="P992" s="31"/>
      <c r="Q992" s="30">
        <f t="shared" ca="1" si="47"/>
        <v>0</v>
      </c>
      <c r="R992" s="31"/>
      <c r="S992" s="32"/>
      <c r="T992" s="31"/>
    </row>
    <row r="993" spans="1:20" s="33" customFormat="1" x14ac:dyDescent="0.35">
      <c r="A993" s="22">
        <v>991</v>
      </c>
      <c r="B993" s="23"/>
      <c r="C993" s="23"/>
      <c r="D993" s="24"/>
      <c r="E993" s="25">
        <f>IF(D991=0,0,VLOOKUP(D991,Podaci!$B$1:$C$4,2,FALSE))</f>
        <v>0</v>
      </c>
      <c r="F993" s="26" t="s">
        <v>23</v>
      </c>
      <c r="G993" s="27">
        <v>991</v>
      </c>
      <c r="H993" s="28"/>
      <c r="I993" s="29"/>
      <c r="J993" s="30"/>
      <c r="K993" s="30"/>
      <c r="L993" s="29">
        <f t="shared" si="45"/>
        <v>0</v>
      </c>
      <c r="M993" s="31">
        <f t="shared" ca="1" si="46"/>
        <v>0</v>
      </c>
      <c r="N993" s="31"/>
      <c r="O993" s="31"/>
      <c r="P993" s="31"/>
      <c r="Q993" s="30">
        <f t="shared" ca="1" si="47"/>
        <v>0</v>
      </c>
      <c r="R993" s="31"/>
      <c r="S993" s="32"/>
      <c r="T993" s="31"/>
    </row>
    <row r="994" spans="1:20" s="33" customFormat="1" x14ac:dyDescent="0.35">
      <c r="A994" s="22">
        <v>992</v>
      </c>
      <c r="B994" s="23"/>
      <c r="C994" s="23"/>
      <c r="D994" s="24"/>
      <c r="E994" s="25">
        <f>IF(D992=0,0,VLOOKUP(D992,Podaci!$B$1:$C$4,2,FALSE))</f>
        <v>0</v>
      </c>
      <c r="F994" s="26" t="s">
        <v>23</v>
      </c>
      <c r="G994" s="27">
        <v>992</v>
      </c>
      <c r="H994" s="28"/>
      <c r="I994" s="29"/>
      <c r="J994" s="30"/>
      <c r="K994" s="30"/>
      <c r="L994" s="29">
        <f t="shared" si="45"/>
        <v>0</v>
      </c>
      <c r="M994" s="31">
        <f t="shared" ca="1" si="46"/>
        <v>0</v>
      </c>
      <c r="N994" s="31"/>
      <c r="O994" s="31"/>
      <c r="P994" s="31"/>
      <c r="Q994" s="30">
        <f t="shared" ca="1" si="47"/>
        <v>0</v>
      </c>
      <c r="R994" s="31"/>
      <c r="S994" s="32"/>
      <c r="T994" s="31"/>
    </row>
    <row r="995" spans="1:20" s="33" customFormat="1" x14ac:dyDescent="0.35">
      <c r="A995" s="22">
        <v>993</v>
      </c>
      <c r="B995" s="23"/>
      <c r="C995" s="23"/>
      <c r="D995" s="24"/>
      <c r="E995" s="25">
        <f>IF(D993=0,0,VLOOKUP(D993,Podaci!$B$1:$C$4,2,FALSE))</f>
        <v>0</v>
      </c>
      <c r="F995" s="26" t="s">
        <v>23</v>
      </c>
      <c r="G995" s="27">
        <v>993</v>
      </c>
      <c r="H995" s="28"/>
      <c r="I995" s="29"/>
      <c r="J995" s="30"/>
      <c r="K995" s="30"/>
      <c r="L995" s="29">
        <f t="shared" si="45"/>
        <v>0</v>
      </c>
      <c r="M995" s="31">
        <f t="shared" ca="1" si="46"/>
        <v>0</v>
      </c>
      <c r="N995" s="31"/>
      <c r="O995" s="31"/>
      <c r="P995" s="31"/>
      <c r="Q995" s="30">
        <f t="shared" ca="1" si="47"/>
        <v>0</v>
      </c>
      <c r="R995" s="31"/>
      <c r="S995" s="32"/>
      <c r="T995" s="31"/>
    </row>
    <row r="996" spans="1:20" s="33" customFormat="1" x14ac:dyDescent="0.35">
      <c r="A996" s="22">
        <v>994</v>
      </c>
      <c r="B996" s="23"/>
      <c r="C996" s="23"/>
      <c r="D996" s="24"/>
      <c r="E996" s="25">
        <f>IF(D994=0,0,VLOOKUP(D994,Podaci!$B$1:$C$4,2,FALSE))</f>
        <v>0</v>
      </c>
      <c r="F996" s="26" t="s">
        <v>23</v>
      </c>
      <c r="G996" s="27">
        <v>994</v>
      </c>
      <c r="H996" s="28"/>
      <c r="I996" s="29"/>
      <c r="J996" s="30"/>
      <c r="K996" s="30"/>
      <c r="L996" s="29">
        <f t="shared" si="45"/>
        <v>0</v>
      </c>
      <c r="M996" s="31">
        <f t="shared" ca="1" si="46"/>
        <v>0</v>
      </c>
      <c r="N996" s="31"/>
      <c r="O996" s="31"/>
      <c r="P996" s="31"/>
      <c r="Q996" s="30">
        <f t="shared" ca="1" si="47"/>
        <v>0</v>
      </c>
      <c r="R996" s="31"/>
      <c r="S996" s="32"/>
      <c r="T996" s="31"/>
    </row>
    <row r="997" spans="1:20" s="33" customFormat="1" x14ac:dyDescent="0.35">
      <c r="A997" s="22">
        <v>995</v>
      </c>
      <c r="B997" s="23"/>
      <c r="C997" s="23"/>
      <c r="D997" s="24"/>
      <c r="E997" s="25">
        <f>IF(D995=0,0,VLOOKUP(D995,Podaci!$B$1:$C$4,2,FALSE))</f>
        <v>0</v>
      </c>
      <c r="F997" s="26" t="s">
        <v>23</v>
      </c>
      <c r="G997" s="27">
        <v>995</v>
      </c>
      <c r="H997" s="28"/>
      <c r="I997" s="29"/>
      <c r="J997" s="30"/>
      <c r="K997" s="30"/>
      <c r="L997" s="29">
        <f t="shared" si="45"/>
        <v>0</v>
      </c>
      <c r="M997" s="31">
        <f t="shared" ca="1" si="46"/>
        <v>0</v>
      </c>
      <c r="N997" s="31"/>
      <c r="O997" s="31"/>
      <c r="P997" s="31"/>
      <c r="Q997" s="30">
        <f t="shared" ca="1" si="47"/>
        <v>0</v>
      </c>
      <c r="R997" s="31"/>
      <c r="S997" s="32"/>
      <c r="T997" s="31"/>
    </row>
    <row r="998" spans="1:20" s="33" customFormat="1" x14ac:dyDescent="0.35">
      <c r="A998" s="22">
        <v>996</v>
      </c>
      <c r="B998" s="23"/>
      <c r="C998" s="23"/>
      <c r="D998" s="24"/>
      <c r="E998" s="25">
        <f>IF(D996=0,0,VLOOKUP(D996,Podaci!$B$1:$C$4,2,FALSE))</f>
        <v>0</v>
      </c>
      <c r="F998" s="26" t="s">
        <v>23</v>
      </c>
      <c r="G998" s="27">
        <v>996</v>
      </c>
      <c r="H998" s="28"/>
      <c r="I998" s="29"/>
      <c r="J998" s="30"/>
      <c r="K998" s="30"/>
      <c r="L998" s="29">
        <f t="shared" si="45"/>
        <v>0</v>
      </c>
      <c r="M998" s="31">
        <f t="shared" ca="1" si="46"/>
        <v>0</v>
      </c>
      <c r="N998" s="31"/>
      <c r="O998" s="31"/>
      <c r="P998" s="31"/>
      <c r="Q998" s="30">
        <f t="shared" ca="1" si="47"/>
        <v>0</v>
      </c>
      <c r="R998" s="31"/>
      <c r="S998" s="32"/>
      <c r="T998" s="31"/>
    </row>
    <row r="999" spans="1:20" s="33" customFormat="1" x14ac:dyDescent="0.35">
      <c r="A999" s="22">
        <v>997</v>
      </c>
      <c r="B999" s="23"/>
      <c r="C999" s="23"/>
      <c r="D999" s="24"/>
      <c r="E999" s="25">
        <f>IF(D997=0,0,VLOOKUP(D997,Podaci!$B$1:$C$4,2,FALSE))</f>
        <v>0</v>
      </c>
      <c r="F999" s="26" t="s">
        <v>23</v>
      </c>
      <c r="G999" s="27">
        <v>997</v>
      </c>
      <c r="H999" s="28"/>
      <c r="I999" s="29"/>
      <c r="J999" s="30"/>
      <c r="K999" s="30"/>
      <c r="L999" s="29">
        <f t="shared" si="45"/>
        <v>0</v>
      </c>
      <c r="M999" s="31">
        <f t="shared" ca="1" si="46"/>
        <v>0</v>
      </c>
      <c r="N999" s="31"/>
      <c r="O999" s="31"/>
      <c r="P999" s="31"/>
      <c r="Q999" s="30">
        <f t="shared" ca="1" si="47"/>
        <v>0</v>
      </c>
      <c r="R999" s="31"/>
      <c r="S999" s="32"/>
      <c r="T999" s="31"/>
    </row>
    <row r="1000" spans="1:20" s="33" customFormat="1" x14ac:dyDescent="0.35">
      <c r="A1000" s="22">
        <v>998</v>
      </c>
      <c r="B1000" s="23"/>
      <c r="C1000" s="23"/>
      <c r="D1000" s="24"/>
      <c r="E1000" s="25">
        <f>IF(D998=0,0,VLOOKUP(D998,Podaci!$B$1:$C$4,2,FALSE))</f>
        <v>0</v>
      </c>
      <c r="F1000" s="26" t="s">
        <v>23</v>
      </c>
      <c r="G1000" s="27">
        <v>998</v>
      </c>
      <c r="H1000" s="28"/>
      <c r="I1000" s="29"/>
      <c r="J1000" s="30"/>
      <c r="K1000" s="30"/>
      <c r="L1000" s="29">
        <f t="shared" si="45"/>
        <v>0</v>
      </c>
      <c r="M1000" s="31">
        <f t="shared" ca="1" si="46"/>
        <v>0</v>
      </c>
      <c r="N1000" s="31"/>
      <c r="O1000" s="31"/>
      <c r="P1000" s="31"/>
      <c r="Q1000" s="30">
        <f t="shared" ca="1" si="47"/>
        <v>0</v>
      </c>
      <c r="R1000" s="31"/>
      <c r="S1000" s="32"/>
      <c r="T1000" s="31"/>
    </row>
    <row r="1001" spans="1:20" s="33" customFormat="1" x14ac:dyDescent="0.35">
      <c r="A1001" s="22">
        <v>999</v>
      </c>
      <c r="B1001" s="23"/>
      <c r="C1001" s="23"/>
      <c r="D1001" s="24"/>
      <c r="E1001" s="25">
        <f>IF(D999=0,0,VLOOKUP(D999,Podaci!$B$1:$C$4,2,FALSE))</f>
        <v>0</v>
      </c>
      <c r="F1001" s="26" t="s">
        <v>23</v>
      </c>
      <c r="G1001" s="27">
        <v>999</v>
      </c>
      <c r="H1001" s="28"/>
      <c r="I1001" s="29"/>
      <c r="J1001" s="30"/>
      <c r="K1001" s="30"/>
      <c r="L1001" s="29">
        <f t="shared" si="45"/>
        <v>0</v>
      </c>
      <c r="M1001" s="31">
        <f t="shared" ca="1" si="46"/>
        <v>0</v>
      </c>
      <c r="N1001" s="31"/>
      <c r="O1001" s="31"/>
      <c r="P1001" s="31"/>
      <c r="Q1001" s="30">
        <f t="shared" ca="1" si="47"/>
        <v>0</v>
      </c>
      <c r="R1001" s="31"/>
      <c r="S1001" s="32"/>
      <c r="T1001" s="31"/>
    </row>
    <row r="1002" spans="1:20" s="33" customFormat="1" x14ac:dyDescent="0.35">
      <c r="A1002" s="22">
        <v>1000</v>
      </c>
      <c r="B1002" s="23"/>
      <c r="C1002" s="23"/>
      <c r="D1002" s="24"/>
      <c r="E1002" s="25">
        <f>IF(D1000=0,0,VLOOKUP(D1000,Podaci!$B$1:$C$4,2,FALSE))</f>
        <v>0</v>
      </c>
      <c r="F1002" s="26" t="s">
        <v>23</v>
      </c>
      <c r="G1002" s="27">
        <v>1000</v>
      </c>
      <c r="H1002" s="28"/>
      <c r="I1002" s="29"/>
      <c r="J1002" s="30"/>
      <c r="K1002" s="30"/>
      <c r="L1002" s="29">
        <f t="shared" si="45"/>
        <v>0</v>
      </c>
      <c r="M1002" s="31">
        <f t="shared" ca="1" si="46"/>
        <v>0</v>
      </c>
      <c r="N1002" s="31"/>
      <c r="O1002" s="31"/>
      <c r="P1002" s="31"/>
      <c r="Q1002" s="30">
        <f t="shared" ca="1" si="47"/>
        <v>0</v>
      </c>
      <c r="R1002" s="31"/>
      <c r="S1002" s="32"/>
      <c r="T1002" s="31"/>
    </row>
  </sheetData>
  <sheetProtection algorithmName="SHA-512" hashValue="b2RYCOUh3YCj6BFNhPK+7QLFm21sfPz8C5Akb+vLm6JmteAX9jCAfsJq9WIGs0dkwTn6aHSfcW2HSTnTVBMn3g==" saltValue="Ys9eTXBXc77div8IdiS5lw==" spinCount="100000" sheet="1" objects="1" scenarios="1" sort="0" autoFilter="0"/>
  <autoFilter ref="A2:S1002">
    <filterColumn colId="18" showButton="0"/>
  </autoFilter>
  <mergeCells count="18">
    <mergeCell ref="J1:J2"/>
    <mergeCell ref="K1:K2"/>
    <mergeCell ref="I1:I2"/>
    <mergeCell ref="A1:A2"/>
    <mergeCell ref="C1:C2"/>
    <mergeCell ref="H1:H2"/>
    <mergeCell ref="D1:D2"/>
    <mergeCell ref="B1:B2"/>
    <mergeCell ref="E1:G2"/>
    <mergeCell ref="L1:L2"/>
    <mergeCell ref="M1:M2"/>
    <mergeCell ref="Q1:Q2"/>
    <mergeCell ref="T1:T2"/>
    <mergeCell ref="N1:N2"/>
    <mergeCell ref="S1:S2"/>
    <mergeCell ref="R1:R2"/>
    <mergeCell ref="O1:O2"/>
    <mergeCell ref="P1:P2"/>
  </mergeCells>
  <conditionalFormatting sqref="M8:O1002">
    <cfRule type="cellIs" dxfId="18" priority="63" operator="equal">
      <formula>"istekao"</formula>
    </cfRule>
  </conditionalFormatting>
  <conditionalFormatting sqref="Q8:Q1002">
    <cfRule type="cellIs" dxfId="17" priority="62" operator="lessThan">
      <formula>200</formula>
    </cfRule>
  </conditionalFormatting>
  <conditionalFormatting sqref="M8:M1002">
    <cfRule type="cellIs" dxfId="16" priority="61" operator="equal">
      <formula>"suspenzija"</formula>
    </cfRule>
  </conditionalFormatting>
  <conditionalFormatting sqref="T17:T1002">
    <cfRule type="cellIs" dxfId="15" priority="59" operator="equal">
      <formula>"istekao"</formula>
    </cfRule>
  </conditionalFormatting>
  <conditionalFormatting sqref="R8:R1002">
    <cfRule type="cellIs" dxfId="14" priority="57" operator="equal">
      <formula>"istekao"</formula>
    </cfRule>
  </conditionalFormatting>
  <conditionalFormatting sqref="P8:P1002">
    <cfRule type="cellIs" dxfId="13" priority="56" operator="equal">
      <formula>"istekao"</formula>
    </cfRule>
  </conditionalFormatting>
  <conditionalFormatting sqref="S56:S105 S12:S54">
    <cfRule type="cellIs" dxfId="12" priority="15" operator="equal">
      <formula>"istekao"</formula>
    </cfRule>
  </conditionalFormatting>
  <conditionalFormatting sqref="S55">
    <cfRule type="cellIs" dxfId="11" priority="14" operator="equal">
      <formula>"istekao"</formula>
    </cfRule>
  </conditionalFormatting>
  <conditionalFormatting sqref="M3:O1002">
    <cfRule type="cellIs" dxfId="10" priority="11" operator="equal">
      <formula>"istekao"</formula>
    </cfRule>
  </conditionalFormatting>
  <conditionalFormatting sqref="Q3:Q1002">
    <cfRule type="cellIs" dxfId="9" priority="10" operator="lessThan">
      <formula>200</formula>
    </cfRule>
  </conditionalFormatting>
  <conditionalFormatting sqref="M3:M1002">
    <cfRule type="cellIs" dxfId="8" priority="9" operator="equal">
      <formula>"suspenzija"</formula>
    </cfRule>
  </conditionalFormatting>
  <conditionalFormatting sqref="T3:T11 T17:T1002">
    <cfRule type="cellIs" dxfId="7" priority="8" operator="equal">
      <formula>"istekao"</formula>
    </cfRule>
  </conditionalFormatting>
  <conditionalFormatting sqref="R3:R1002">
    <cfRule type="cellIs" dxfId="6" priority="7" operator="equal">
      <formula>"istekao"</formula>
    </cfRule>
  </conditionalFormatting>
  <conditionalFormatting sqref="P3:P1002">
    <cfRule type="cellIs" dxfId="5" priority="6" operator="equal">
      <formula>"istekao"</formula>
    </cfRule>
  </conditionalFormatting>
  <conditionalFormatting sqref="S3 S12:S1002">
    <cfRule type="cellIs" dxfId="4" priority="5" operator="equal">
      <formula>"istekao"</formula>
    </cfRule>
  </conditionalFormatting>
  <conditionalFormatting sqref="T4:T11">
    <cfRule type="cellIs" dxfId="3" priority="4" operator="equal">
      <formula>"istekao"</formula>
    </cfRule>
  </conditionalFormatting>
  <conditionalFormatting sqref="S4:S11">
    <cfRule type="cellIs" dxfId="2" priority="3" operator="equal">
      <formula>"istekao"</formula>
    </cfRule>
  </conditionalFormatting>
  <conditionalFormatting sqref="T12:T16">
    <cfRule type="cellIs" dxfId="1" priority="2" operator="equal">
      <formula>"istekao"</formula>
    </cfRule>
  </conditionalFormatting>
  <conditionalFormatting sqref="T12:T16">
    <cfRule type="cellIs" dxfId="0" priority="1" operator="equal">
      <formula>"istekao"</formula>
    </cfRule>
  </conditionalFormatting>
  <dataValidations xWindow="442" yWindow="504" count="1">
    <dataValidation allowBlank="1" showInputMessage="1" showErrorMessage="1" prompt="Uneti ceo broj RN._x000a_NPR: 1/19, 50/19...XX/19" sqref="R1 B1003:B1048576 R3:R1048576 M1:M1048576 N3:N1002 S3:S5 B1 T1 N1:P1 S7:S105 T3:T1048576 N1003:P1048576"/>
  </dataValidations>
  <pageMargins left="0.23622047244094491" right="0.23622047244094491" top="0.74803149606299213" bottom="0.74803149606299213" header="0.31496062992125984" footer="0.31496062992125984"/>
  <pageSetup paperSize="9" scale="2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42" yWindow="504" count="3">
        <x14:dataValidation type="list" allowBlank="1" showInputMessage="1" showErrorMessage="1" prompt="Uneti ceo broj RN._x000a_NPR: 1/19, 50/19...XX/19">
          <x14:formula1>
            <xm:f>Podaci!$B$14:$B$18</xm:f>
          </x14:formula1>
          <xm:sqref>O3:O1002</xm:sqref>
        </x14:dataValidation>
        <x14:dataValidation type="list" allowBlank="1" showInputMessage="1" showErrorMessage="1" prompt="Uneti ceo broj RN._x000a_NPR: 1/19, 50/19...XX/19">
          <x14:formula1>
            <xm:f>Podaci!$B$8:$B$11</xm:f>
          </x14:formula1>
          <xm:sqref>P3:P1002</xm:sqref>
        </x14:dataValidation>
        <x14:dataValidation type="list" allowBlank="1" showInputMessage="1" showErrorMessage="1">
          <x14:formula1>
            <xm:f>Podaci!$B$2:$B$3</xm:f>
          </x14:formula1>
          <xm:sqref>D3:D1002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I1002"/>
  <sheetViews>
    <sheetView showZeros="0" zoomScale="85" zoomScaleNormal="85" workbookViewId="0">
      <pane ySplit="2" topLeftCell="A3" activePane="bottomLeft" state="frozen"/>
      <selection activeCell="D16" sqref="D16"/>
      <selection pane="bottomLeft" activeCell="C3" sqref="C3:C11"/>
    </sheetView>
  </sheetViews>
  <sheetFormatPr defaultColWidth="9.08984375" defaultRowHeight="17.5" x14ac:dyDescent="0.35"/>
  <cols>
    <col min="1" max="1" width="5.6328125" style="5" customWidth="1"/>
    <col min="2" max="2" width="24.90625" style="20" customWidth="1"/>
    <col min="3" max="3" width="32.08984375" style="20" customWidth="1"/>
    <col min="4" max="4" width="31.453125" style="17" customWidth="1"/>
    <col min="5" max="5" width="5.1796875" style="6" customWidth="1"/>
    <col min="6" max="6" width="5.6328125" style="5" bestFit="1" customWidth="1"/>
    <col min="7" max="7" width="7.81640625" style="5" customWidth="1"/>
    <col min="8" max="8" width="22.08984375" style="12" customWidth="1"/>
    <col min="9" max="9" width="22.90625" style="12" customWidth="1"/>
    <col min="10" max="16384" width="9.08984375" style="5"/>
  </cols>
  <sheetData>
    <row r="1" spans="1:9" s="2" customFormat="1" ht="28" customHeight="1" x14ac:dyDescent="0.35">
      <c r="A1" s="69" t="s">
        <v>17</v>
      </c>
      <c r="B1" s="69" t="s">
        <v>18</v>
      </c>
      <c r="C1" s="69" t="s">
        <v>26</v>
      </c>
      <c r="D1" s="65" t="s">
        <v>7</v>
      </c>
      <c r="E1" s="71" t="s">
        <v>15</v>
      </c>
      <c r="F1" s="72"/>
      <c r="G1" s="73"/>
      <c r="H1" s="67" t="s">
        <v>27</v>
      </c>
      <c r="I1" s="67" t="s">
        <v>19</v>
      </c>
    </row>
    <row r="2" spans="1:9" s="2" customFormat="1" ht="27" customHeight="1" x14ac:dyDescent="0.35">
      <c r="A2" s="70"/>
      <c r="B2" s="70"/>
      <c r="C2" s="70"/>
      <c r="D2" s="66"/>
      <c r="E2" s="74"/>
      <c r="F2" s="75"/>
      <c r="G2" s="76"/>
      <c r="H2" s="68"/>
      <c r="I2" s="68"/>
    </row>
    <row r="3" spans="1:9" s="1" customFormat="1" ht="17.399999999999999" customHeight="1" x14ac:dyDescent="0.35">
      <c r="A3" s="3">
        <v>1</v>
      </c>
      <c r="B3" s="19" t="str">
        <f>'Registar-sertifikata'!C3</f>
        <v>Termoplasting / FMS</v>
      </c>
      <c r="C3" s="19" t="str">
        <f>'Registar-sertifikata'!H3</f>
        <v>Dejan Lukić</v>
      </c>
      <c r="D3" s="3" t="str">
        <f>'Registar-sertifikata'!D3</f>
        <v>monter</v>
      </c>
      <c r="E3" s="4" t="str">
        <f>'Registar-sertifikata'!E3</f>
        <v>ON</v>
      </c>
      <c r="F3" s="11" t="str">
        <f>'Registar-sertifikata'!F3</f>
        <v>-23-</v>
      </c>
      <c r="G3" s="10">
        <f>'Registar-sertifikata'!G3</f>
        <v>1</v>
      </c>
      <c r="H3" s="18">
        <f>'Registar-sertifikata'!I3</f>
        <v>44988</v>
      </c>
      <c r="I3" s="18">
        <f>'Registar-sertifikata'!L3</f>
        <v>46815</v>
      </c>
    </row>
    <row r="4" spans="1:9" s="1" customFormat="1" ht="17.399999999999999" customHeight="1" x14ac:dyDescent="0.35">
      <c r="A4" s="3">
        <v>2</v>
      </c>
      <c r="B4" s="19" t="str">
        <f>'Registar-sertifikata'!C4</f>
        <v>Termoplasting / FMS</v>
      </c>
      <c r="C4" s="19" t="str">
        <f>'Registar-sertifikata'!H4</f>
        <v xml:space="preserve">Marko Panić </v>
      </c>
      <c r="D4" s="3" t="str">
        <f>'Registar-sertifikata'!D4</f>
        <v>monter</v>
      </c>
      <c r="E4" s="4" t="str">
        <f>'Registar-sertifikata'!E4</f>
        <v>ON</v>
      </c>
      <c r="F4" s="11" t="str">
        <f>'Registar-sertifikata'!F4</f>
        <v>-23-</v>
      </c>
      <c r="G4" s="10">
        <f>'Registar-sertifikata'!G4</f>
        <v>2</v>
      </c>
      <c r="H4" s="18">
        <f>'Registar-sertifikata'!I4</f>
        <v>44988</v>
      </c>
      <c r="I4" s="18">
        <f>'Registar-sertifikata'!L4</f>
        <v>46815</v>
      </c>
    </row>
    <row r="5" spans="1:9" s="1" customFormat="1" ht="17.399999999999999" customHeight="1" x14ac:dyDescent="0.35">
      <c r="A5" s="3">
        <v>3</v>
      </c>
      <c r="B5" s="19" t="str">
        <f>'Registar-sertifikata'!C5</f>
        <v>Termoplasting / FMS</v>
      </c>
      <c r="C5" s="19" t="str">
        <f>'Registar-sertifikata'!H5</f>
        <v xml:space="preserve">Željko Bradonjić </v>
      </c>
      <c r="D5" s="3" t="str">
        <f>'Registar-sertifikata'!D5</f>
        <v>monter</v>
      </c>
      <c r="E5" s="4" t="str">
        <f>'Registar-sertifikata'!E5</f>
        <v>ON</v>
      </c>
      <c r="F5" s="11" t="str">
        <f>'Registar-sertifikata'!F5</f>
        <v>-23-</v>
      </c>
      <c r="G5" s="10">
        <f>'Registar-sertifikata'!G5</f>
        <v>3</v>
      </c>
      <c r="H5" s="18">
        <f>'Registar-sertifikata'!I5</f>
        <v>44988</v>
      </c>
      <c r="I5" s="18">
        <f>'Registar-sertifikata'!L5</f>
        <v>46815</v>
      </c>
    </row>
    <row r="6" spans="1:9" s="1" customFormat="1" ht="17.399999999999999" customHeight="1" x14ac:dyDescent="0.35">
      <c r="A6" s="3">
        <v>4</v>
      </c>
      <c r="B6" s="19" t="str">
        <f>'Registar-sertifikata'!C6</f>
        <v>Termoplasting / FMS</v>
      </c>
      <c r="C6" s="19" t="str">
        <f>'Registar-sertifikata'!H6</f>
        <v>Aleksandar Vučićević</v>
      </c>
      <c r="D6" s="3" t="str">
        <f>'Registar-sertifikata'!D6</f>
        <v>monter</v>
      </c>
      <c r="E6" s="4" t="str">
        <f>'Registar-sertifikata'!E6</f>
        <v>ON</v>
      </c>
      <c r="F6" s="11" t="str">
        <f>'Registar-sertifikata'!F6</f>
        <v>-23-</v>
      </c>
      <c r="G6" s="10">
        <f>'Registar-sertifikata'!G6</f>
        <v>4</v>
      </c>
      <c r="H6" s="18">
        <f>'Registar-sertifikata'!I6</f>
        <v>44988</v>
      </c>
      <c r="I6" s="18">
        <f>'Registar-sertifikata'!L6</f>
        <v>46815</v>
      </c>
    </row>
    <row r="7" spans="1:9" s="1" customFormat="1" ht="17.399999999999999" customHeight="1" x14ac:dyDescent="0.35">
      <c r="A7" s="3">
        <v>5</v>
      </c>
      <c r="B7" s="19" t="str">
        <f>'Registar-sertifikata'!C7</f>
        <v>Termoplasting / FMS</v>
      </c>
      <c r="C7" s="19" t="str">
        <f>'Registar-sertifikata'!H7</f>
        <v xml:space="preserve">Predrag Stefanović </v>
      </c>
      <c r="D7" s="3" t="str">
        <f>'Registar-sertifikata'!D7</f>
        <v>monter</v>
      </c>
      <c r="E7" s="4" t="str">
        <f>'Registar-sertifikata'!E7</f>
        <v>ON</v>
      </c>
      <c r="F7" s="11" t="str">
        <f>'Registar-sertifikata'!F7</f>
        <v>-23-</v>
      </c>
      <c r="G7" s="10">
        <f>'Registar-sertifikata'!G7</f>
        <v>5</v>
      </c>
      <c r="H7" s="18">
        <f>'Registar-sertifikata'!I7</f>
        <v>44988</v>
      </c>
      <c r="I7" s="18">
        <f>'Registar-sertifikata'!L7</f>
        <v>46815</v>
      </c>
    </row>
    <row r="8" spans="1:9" s="1" customFormat="1" ht="17.399999999999999" customHeight="1" x14ac:dyDescent="0.35">
      <c r="A8" s="3">
        <v>6</v>
      </c>
      <c r="B8" s="19" t="str">
        <f>'Registar-sertifikata'!C8</f>
        <v>Termoplasting / FMS</v>
      </c>
      <c r="C8" s="19" t="str">
        <f>'Registar-sertifikata'!H8</f>
        <v xml:space="preserve">Rajko Vuković </v>
      </c>
      <c r="D8" s="3" t="str">
        <f>'Registar-sertifikata'!D8</f>
        <v>monter</v>
      </c>
      <c r="E8" s="4" t="str">
        <f>'Registar-sertifikata'!E8</f>
        <v>ON</v>
      </c>
      <c r="F8" s="11" t="str">
        <f>'Registar-sertifikata'!F8</f>
        <v>-23-</v>
      </c>
      <c r="G8" s="10">
        <f>'Registar-sertifikata'!G8</f>
        <v>6</v>
      </c>
      <c r="H8" s="18">
        <f>'Registar-sertifikata'!I8</f>
        <v>44988</v>
      </c>
      <c r="I8" s="18">
        <f>'Registar-sertifikata'!L8</f>
        <v>46815</v>
      </c>
    </row>
    <row r="9" spans="1:9" s="1" customFormat="1" ht="17.399999999999999" customHeight="1" x14ac:dyDescent="0.35">
      <c r="A9" s="3">
        <v>7</v>
      </c>
      <c r="B9" s="19" t="str">
        <f>'Registar-sertifikata'!C9</f>
        <v>Termoplasting / FMS</v>
      </c>
      <c r="C9" s="19" t="str">
        <f>'Registar-sertifikata'!H9</f>
        <v>Aleksandar Vučićević</v>
      </c>
      <c r="D9" s="3" t="str">
        <f>'Registar-sertifikata'!D9</f>
        <v>odgovorni inženjer</v>
      </c>
      <c r="E9" s="4" t="str">
        <f>'Registar-sertifikata'!E9</f>
        <v>OI</v>
      </c>
      <c r="F9" s="11" t="str">
        <f>'Registar-sertifikata'!F9</f>
        <v>-23-</v>
      </c>
      <c r="G9" s="10">
        <f>'Registar-sertifikata'!G9</f>
        <v>7</v>
      </c>
      <c r="H9" s="18">
        <f>'Registar-sertifikata'!I9</f>
        <v>44988</v>
      </c>
      <c r="I9" s="18">
        <f>'Registar-sertifikata'!L9</f>
        <v>46815</v>
      </c>
    </row>
    <row r="10" spans="1:9" s="1" customFormat="1" ht="17.399999999999999" customHeight="1" x14ac:dyDescent="0.35">
      <c r="A10" s="3">
        <v>8</v>
      </c>
      <c r="B10" s="19" t="str">
        <f>'Registar-sertifikata'!C10</f>
        <v>Termoplasting / FMS</v>
      </c>
      <c r="C10" s="19" t="str">
        <f>'Registar-sertifikata'!H10</f>
        <v xml:space="preserve">Predrag Stefanović </v>
      </c>
      <c r="D10" s="3" t="str">
        <f>'Registar-sertifikata'!D10</f>
        <v>odgovorni inženjer</v>
      </c>
      <c r="E10" s="4" t="str">
        <f>'Registar-sertifikata'!E10</f>
        <v>OI</v>
      </c>
      <c r="F10" s="11" t="str">
        <f>'Registar-sertifikata'!F10</f>
        <v>-23-</v>
      </c>
      <c r="G10" s="10">
        <f>'Registar-sertifikata'!G10</f>
        <v>8</v>
      </c>
      <c r="H10" s="18">
        <f>'Registar-sertifikata'!I10</f>
        <v>44988</v>
      </c>
      <c r="I10" s="18">
        <f>'Registar-sertifikata'!L10</f>
        <v>46815</v>
      </c>
    </row>
    <row r="11" spans="1:9" s="1" customFormat="1" ht="17.399999999999999" customHeight="1" x14ac:dyDescent="0.35">
      <c r="A11" s="3">
        <v>9</v>
      </c>
      <c r="B11" s="19" t="str">
        <f>'Registar-sertifikata'!C11</f>
        <v>Termoplasting / FMS</v>
      </c>
      <c r="C11" s="19" t="str">
        <f>'Registar-sertifikata'!H11</f>
        <v xml:space="preserve">Rajko Vuković </v>
      </c>
      <c r="D11" s="3" t="str">
        <f>'Registar-sertifikata'!D11</f>
        <v>odgovorni inženjer</v>
      </c>
      <c r="E11" s="4" t="str">
        <f>'Registar-sertifikata'!E11</f>
        <v>OI</v>
      </c>
      <c r="F11" s="11" t="str">
        <f>'Registar-sertifikata'!F11</f>
        <v>-23-</v>
      </c>
      <c r="G11" s="10">
        <f>'Registar-sertifikata'!G11</f>
        <v>9</v>
      </c>
      <c r="H11" s="18">
        <f>'Registar-sertifikata'!I11</f>
        <v>44988</v>
      </c>
      <c r="I11" s="18">
        <f>'Registar-sertifikata'!L11</f>
        <v>46815</v>
      </c>
    </row>
    <row r="12" spans="1:9" s="1" customFormat="1" ht="17.399999999999999" customHeight="1" x14ac:dyDescent="0.35">
      <c r="A12" s="3">
        <v>10</v>
      </c>
      <c r="B12" s="19" t="str">
        <f>'Registar-sertifikata'!C12</f>
        <v>Boffetti Balcan doo</v>
      </c>
      <c r="C12" s="19" t="str">
        <f>'Registar-sertifikata'!H12</f>
        <v>Aleksandar Ivanić</v>
      </c>
      <c r="D12" s="3" t="str">
        <f>'Registar-sertifikata'!D12</f>
        <v>monter</v>
      </c>
      <c r="E12" s="4" t="str">
        <f>'Registar-sertifikata'!E12</f>
        <v>ON</v>
      </c>
      <c r="F12" s="11" t="str">
        <f>'Registar-sertifikata'!F12</f>
        <v>-23-</v>
      </c>
      <c r="G12" s="10">
        <f>'Registar-sertifikata'!G12</f>
        <v>10</v>
      </c>
      <c r="H12" s="18">
        <f>'Registar-sertifikata'!I12</f>
        <v>0</v>
      </c>
      <c r="I12" s="18">
        <f>'Registar-sertifikata'!L12</f>
        <v>0</v>
      </c>
    </row>
    <row r="13" spans="1:9" s="1" customFormat="1" ht="17.399999999999999" customHeight="1" x14ac:dyDescent="0.35">
      <c r="A13" s="3">
        <v>11</v>
      </c>
      <c r="B13" s="19" t="str">
        <f>'Registar-sertifikata'!C13</f>
        <v>Boffetti Balcan doo</v>
      </c>
      <c r="C13" s="19" t="str">
        <f>'Registar-sertifikata'!H13</f>
        <v>Dane Mirić</v>
      </c>
      <c r="D13" s="3" t="str">
        <f>'Registar-sertifikata'!D13</f>
        <v>monter</v>
      </c>
      <c r="E13" s="4" t="str">
        <f>'Registar-sertifikata'!E13</f>
        <v>ON</v>
      </c>
      <c r="F13" s="11" t="str">
        <f>'Registar-sertifikata'!F13</f>
        <v>-23-</v>
      </c>
      <c r="G13" s="10">
        <f>'Registar-sertifikata'!G13</f>
        <v>11</v>
      </c>
      <c r="H13" s="18">
        <f>'Registar-sertifikata'!I13</f>
        <v>0</v>
      </c>
      <c r="I13" s="18">
        <f>'Registar-sertifikata'!L13</f>
        <v>0</v>
      </c>
    </row>
    <row r="14" spans="1:9" s="1" customFormat="1" ht="17.399999999999999" customHeight="1" x14ac:dyDescent="0.35">
      <c r="A14" s="3">
        <v>12</v>
      </c>
      <c r="B14" s="19" t="str">
        <f>'Registar-sertifikata'!C14</f>
        <v>Boffetti Balcan doo</v>
      </c>
      <c r="C14" s="19" t="str">
        <f>'Registar-sertifikata'!H14</f>
        <v>Darko Čupić</v>
      </c>
      <c r="D14" s="3" t="str">
        <f>'Registar-sertifikata'!D14</f>
        <v>monter</v>
      </c>
      <c r="E14" s="4" t="str">
        <f>'Registar-sertifikata'!E14</f>
        <v>ON</v>
      </c>
      <c r="F14" s="11" t="str">
        <f>'Registar-sertifikata'!F14</f>
        <v>-23-</v>
      </c>
      <c r="G14" s="10">
        <f>'Registar-sertifikata'!G14</f>
        <v>12</v>
      </c>
      <c r="H14" s="18">
        <f>'Registar-sertifikata'!I14</f>
        <v>0</v>
      </c>
      <c r="I14" s="18">
        <f>'Registar-sertifikata'!L14</f>
        <v>0</v>
      </c>
    </row>
    <row r="15" spans="1:9" s="1" customFormat="1" ht="17.399999999999999" customHeight="1" x14ac:dyDescent="0.35">
      <c r="A15" s="3">
        <v>13</v>
      </c>
      <c r="B15" s="19" t="str">
        <f>'Registar-sertifikata'!C15</f>
        <v>Boffetti Balcan doo</v>
      </c>
      <c r="C15" s="19" t="str">
        <f>'Registar-sertifikata'!H15</f>
        <v>Dragan Ždrnja</v>
      </c>
      <c r="D15" s="3" t="str">
        <f>'Registar-sertifikata'!D15</f>
        <v>monter</v>
      </c>
      <c r="E15" s="4" t="str">
        <f>'Registar-sertifikata'!E15</f>
        <v>ON</v>
      </c>
      <c r="F15" s="11" t="str">
        <f>'Registar-sertifikata'!F15</f>
        <v>-23-</v>
      </c>
      <c r="G15" s="10">
        <f>'Registar-sertifikata'!G15</f>
        <v>13</v>
      </c>
      <c r="H15" s="18">
        <f>'Registar-sertifikata'!I15</f>
        <v>0</v>
      </c>
      <c r="I15" s="18">
        <f>'Registar-sertifikata'!L15</f>
        <v>0</v>
      </c>
    </row>
    <row r="16" spans="1:9" s="1" customFormat="1" ht="17.399999999999999" customHeight="1" x14ac:dyDescent="0.35">
      <c r="A16" s="3">
        <v>14</v>
      </c>
      <c r="B16" s="19" t="str">
        <f>'Registar-sertifikata'!C16</f>
        <v>Boffetti Balcan doo</v>
      </c>
      <c r="C16" s="19" t="str">
        <f>'Registar-sertifikata'!H16</f>
        <v>Stevan Mandreš</v>
      </c>
      <c r="D16" s="3" t="str">
        <f>'Registar-sertifikata'!D16</f>
        <v>monter</v>
      </c>
      <c r="E16" s="4" t="str">
        <f>'Registar-sertifikata'!E16</f>
        <v>ON</v>
      </c>
      <c r="F16" s="11" t="str">
        <f>'Registar-sertifikata'!F16</f>
        <v>-23-</v>
      </c>
      <c r="G16" s="10">
        <f>'Registar-sertifikata'!G16</f>
        <v>14</v>
      </c>
      <c r="H16" s="18">
        <f>'Registar-sertifikata'!I16</f>
        <v>0</v>
      </c>
      <c r="I16" s="18">
        <f>'Registar-sertifikata'!L16</f>
        <v>0</v>
      </c>
    </row>
    <row r="17" spans="1:9" s="1" customFormat="1" ht="17.399999999999999" customHeight="1" x14ac:dyDescent="0.35">
      <c r="A17" s="3">
        <v>15</v>
      </c>
      <c r="B17" s="19">
        <f>'Registar-sertifikata'!C17</f>
        <v>0</v>
      </c>
      <c r="C17" s="19" t="str">
        <f>'Registar-sertifikata'!H17</f>
        <v>Branka Mišić</v>
      </c>
      <c r="D17" s="3" t="str">
        <f>'Registar-sertifikata'!D17</f>
        <v>odgovorni inženjer</v>
      </c>
      <c r="E17" s="4" t="str">
        <f>'Registar-sertifikata'!E17</f>
        <v>OI</v>
      </c>
      <c r="F17" s="11" t="str">
        <f>'Registar-sertifikata'!F17</f>
        <v>-23-</v>
      </c>
      <c r="G17" s="10">
        <f>'Registar-sertifikata'!G17</f>
        <v>15</v>
      </c>
      <c r="H17" s="18">
        <f>'Registar-sertifikata'!I17</f>
        <v>0</v>
      </c>
      <c r="I17" s="18">
        <f>'Registar-sertifikata'!L17</f>
        <v>0</v>
      </c>
    </row>
    <row r="18" spans="1:9" s="1" customFormat="1" ht="17.399999999999999" customHeight="1" x14ac:dyDescent="0.35">
      <c r="A18" s="3">
        <v>16</v>
      </c>
      <c r="B18" s="19">
        <f>'Registar-sertifikata'!C18</f>
        <v>0</v>
      </c>
      <c r="C18" s="19" t="str">
        <f>'Registar-sertifikata'!H18</f>
        <v>Vojin Milić</v>
      </c>
      <c r="D18" s="3" t="str">
        <f>'Registar-sertifikata'!D18</f>
        <v>odgovorni inženjer</v>
      </c>
      <c r="E18" s="4" t="str">
        <f>'Registar-sertifikata'!E18</f>
        <v>OI</v>
      </c>
      <c r="F18" s="11" t="str">
        <f>'Registar-sertifikata'!F18</f>
        <v>-23-</v>
      </c>
      <c r="G18" s="10">
        <f>'Registar-sertifikata'!G18</f>
        <v>16</v>
      </c>
      <c r="H18" s="18">
        <f>'Registar-sertifikata'!I18</f>
        <v>0</v>
      </c>
      <c r="I18" s="18">
        <f>'Registar-sertifikata'!L18</f>
        <v>0</v>
      </c>
    </row>
    <row r="19" spans="1:9" s="1" customFormat="1" ht="17.399999999999999" customHeight="1" x14ac:dyDescent="0.35">
      <c r="A19" s="3">
        <v>17</v>
      </c>
      <c r="B19" s="19">
        <f>'Registar-sertifikata'!C19</f>
        <v>0</v>
      </c>
      <c r="C19" s="19" t="str">
        <f>'Registar-sertifikata'!H19</f>
        <v>Nenad Gašić</v>
      </c>
      <c r="D19" s="3" t="str">
        <f>'Registar-sertifikata'!D19</f>
        <v>monter</v>
      </c>
      <c r="E19" s="4" t="str">
        <f>'Registar-sertifikata'!E19</f>
        <v>ON</v>
      </c>
      <c r="F19" s="11" t="str">
        <f>'Registar-sertifikata'!F19</f>
        <v>-23-</v>
      </c>
      <c r="G19" s="10">
        <f>'Registar-sertifikata'!G19</f>
        <v>17</v>
      </c>
      <c r="H19" s="18">
        <f>'Registar-sertifikata'!I19</f>
        <v>0</v>
      </c>
      <c r="I19" s="18">
        <f>'Registar-sertifikata'!L19</f>
        <v>0</v>
      </c>
    </row>
    <row r="20" spans="1:9" s="1" customFormat="1" ht="17.399999999999999" customHeight="1" x14ac:dyDescent="0.35">
      <c r="A20" s="3">
        <v>18</v>
      </c>
      <c r="B20" s="19">
        <f>'Registar-sertifikata'!C20</f>
        <v>0</v>
      </c>
      <c r="C20" s="19" t="str">
        <f>'Registar-sertifikata'!H20</f>
        <v>Nenad Andrić</v>
      </c>
      <c r="D20" s="3" t="str">
        <f>'Registar-sertifikata'!D20</f>
        <v>monter</v>
      </c>
      <c r="E20" s="4" t="str">
        <f>'Registar-sertifikata'!E20</f>
        <v>ON</v>
      </c>
      <c r="F20" s="11" t="str">
        <f>'Registar-sertifikata'!F20</f>
        <v>-23-</v>
      </c>
      <c r="G20" s="10">
        <f>'Registar-sertifikata'!G20</f>
        <v>18</v>
      </c>
      <c r="H20" s="18">
        <f>'Registar-sertifikata'!I20</f>
        <v>0</v>
      </c>
      <c r="I20" s="18">
        <f>'Registar-sertifikata'!L20</f>
        <v>0</v>
      </c>
    </row>
    <row r="21" spans="1:9" s="1" customFormat="1" ht="17.399999999999999" customHeight="1" x14ac:dyDescent="0.35">
      <c r="A21" s="3">
        <v>19</v>
      </c>
      <c r="B21" s="19">
        <f>'Registar-sertifikata'!C21</f>
        <v>0</v>
      </c>
      <c r="C21" s="19">
        <f>'Registar-sertifikata'!H21</f>
        <v>0</v>
      </c>
      <c r="D21" s="3">
        <f>'Registar-sertifikata'!D21</f>
        <v>0</v>
      </c>
      <c r="E21" s="4">
        <f>'Registar-sertifikata'!E21</f>
        <v>0</v>
      </c>
      <c r="F21" s="11" t="str">
        <f>'Registar-sertifikata'!F21</f>
        <v>-23-</v>
      </c>
      <c r="G21" s="10">
        <f>'Registar-sertifikata'!G21</f>
        <v>19</v>
      </c>
      <c r="H21" s="18">
        <f>'Registar-sertifikata'!I21</f>
        <v>0</v>
      </c>
      <c r="I21" s="18">
        <f>'Registar-sertifikata'!L21</f>
        <v>0</v>
      </c>
    </row>
    <row r="22" spans="1:9" s="1" customFormat="1" ht="17.399999999999999" customHeight="1" x14ac:dyDescent="0.35">
      <c r="A22" s="3">
        <v>20</v>
      </c>
      <c r="B22" s="19">
        <f>'Registar-sertifikata'!C22</f>
        <v>0</v>
      </c>
      <c r="C22" s="19">
        <f>'Registar-sertifikata'!H22</f>
        <v>0</v>
      </c>
      <c r="D22" s="3">
        <f>'Registar-sertifikata'!D22</f>
        <v>0</v>
      </c>
      <c r="E22" s="4">
        <f>'Registar-sertifikata'!E22</f>
        <v>0</v>
      </c>
      <c r="F22" s="11" t="str">
        <f>'Registar-sertifikata'!F22</f>
        <v>-23-</v>
      </c>
      <c r="G22" s="10">
        <f>'Registar-sertifikata'!G22</f>
        <v>20</v>
      </c>
      <c r="H22" s="18">
        <f>'Registar-sertifikata'!I22</f>
        <v>0</v>
      </c>
      <c r="I22" s="18">
        <f>'Registar-sertifikata'!L22</f>
        <v>0</v>
      </c>
    </row>
    <row r="23" spans="1:9" s="1" customFormat="1" ht="17.399999999999999" customHeight="1" x14ac:dyDescent="0.35">
      <c r="A23" s="3">
        <v>21</v>
      </c>
      <c r="B23" s="19">
        <f>'Registar-sertifikata'!C23</f>
        <v>0</v>
      </c>
      <c r="C23" s="19">
        <f>'Registar-sertifikata'!H23</f>
        <v>0</v>
      </c>
      <c r="D23" s="3">
        <f>'Registar-sertifikata'!D23</f>
        <v>0</v>
      </c>
      <c r="E23" s="4">
        <f>'Registar-sertifikata'!E23</f>
        <v>0</v>
      </c>
      <c r="F23" s="11" t="str">
        <f>'Registar-sertifikata'!F23</f>
        <v>-23-</v>
      </c>
      <c r="G23" s="10">
        <f>'Registar-sertifikata'!G23</f>
        <v>21</v>
      </c>
      <c r="H23" s="18">
        <f>'Registar-sertifikata'!I23</f>
        <v>0</v>
      </c>
      <c r="I23" s="18">
        <f>'Registar-sertifikata'!L23</f>
        <v>0</v>
      </c>
    </row>
    <row r="24" spans="1:9" s="1" customFormat="1" ht="17.399999999999999" customHeight="1" x14ac:dyDescent="0.35">
      <c r="A24" s="3">
        <v>22</v>
      </c>
      <c r="B24" s="19">
        <f>'Registar-sertifikata'!C24</f>
        <v>0</v>
      </c>
      <c r="C24" s="19">
        <f>'Registar-sertifikata'!H24</f>
        <v>0</v>
      </c>
      <c r="D24" s="3">
        <f>'Registar-sertifikata'!D24</f>
        <v>0</v>
      </c>
      <c r="E24" s="4">
        <f>'Registar-sertifikata'!E24</f>
        <v>0</v>
      </c>
      <c r="F24" s="11" t="str">
        <f>'Registar-sertifikata'!F24</f>
        <v>-23-</v>
      </c>
      <c r="G24" s="10">
        <f>'Registar-sertifikata'!G24</f>
        <v>22</v>
      </c>
      <c r="H24" s="18">
        <f>'Registar-sertifikata'!I24</f>
        <v>0</v>
      </c>
      <c r="I24" s="18">
        <f>'Registar-sertifikata'!L24</f>
        <v>0</v>
      </c>
    </row>
    <row r="25" spans="1:9" s="1" customFormat="1" ht="17.399999999999999" customHeight="1" x14ac:dyDescent="0.35">
      <c r="A25" s="3">
        <v>23</v>
      </c>
      <c r="B25" s="19">
        <f>'Registar-sertifikata'!C25</f>
        <v>0</v>
      </c>
      <c r="C25" s="19">
        <f>'Registar-sertifikata'!H25</f>
        <v>0</v>
      </c>
      <c r="D25" s="3">
        <f>'Registar-sertifikata'!D25</f>
        <v>0</v>
      </c>
      <c r="E25" s="4">
        <f>'Registar-sertifikata'!E25</f>
        <v>0</v>
      </c>
      <c r="F25" s="11" t="str">
        <f>'Registar-sertifikata'!F25</f>
        <v>-23-</v>
      </c>
      <c r="G25" s="10">
        <f>'Registar-sertifikata'!G25</f>
        <v>23</v>
      </c>
      <c r="H25" s="18">
        <f>'Registar-sertifikata'!I25</f>
        <v>0</v>
      </c>
      <c r="I25" s="18">
        <f>'Registar-sertifikata'!L25</f>
        <v>0</v>
      </c>
    </row>
    <row r="26" spans="1:9" s="1" customFormat="1" ht="17.399999999999999" customHeight="1" x14ac:dyDescent="0.35">
      <c r="A26" s="3">
        <v>24</v>
      </c>
      <c r="B26" s="19">
        <f>'Registar-sertifikata'!C26</f>
        <v>0</v>
      </c>
      <c r="C26" s="19">
        <f>'Registar-sertifikata'!H26</f>
        <v>0</v>
      </c>
      <c r="D26" s="3">
        <f>'Registar-sertifikata'!D26</f>
        <v>0</v>
      </c>
      <c r="E26" s="4">
        <f>'Registar-sertifikata'!E26</f>
        <v>0</v>
      </c>
      <c r="F26" s="11" t="str">
        <f>'Registar-sertifikata'!F26</f>
        <v>-23-</v>
      </c>
      <c r="G26" s="10">
        <f>'Registar-sertifikata'!G26</f>
        <v>24</v>
      </c>
      <c r="H26" s="18">
        <f>'Registar-sertifikata'!I26</f>
        <v>0</v>
      </c>
      <c r="I26" s="18">
        <f>'Registar-sertifikata'!L26</f>
        <v>0</v>
      </c>
    </row>
    <row r="27" spans="1:9" s="1" customFormat="1" ht="17.399999999999999" customHeight="1" x14ac:dyDescent="0.35">
      <c r="A27" s="3">
        <v>25</v>
      </c>
      <c r="B27" s="19">
        <f>'Registar-sertifikata'!C27</f>
        <v>0</v>
      </c>
      <c r="C27" s="19">
        <f>'Registar-sertifikata'!H27</f>
        <v>0</v>
      </c>
      <c r="D27" s="3">
        <f>'Registar-sertifikata'!D27</f>
        <v>0</v>
      </c>
      <c r="E27" s="4">
        <f>'Registar-sertifikata'!E27</f>
        <v>0</v>
      </c>
      <c r="F27" s="11" t="str">
        <f>'Registar-sertifikata'!F27</f>
        <v>-23-</v>
      </c>
      <c r="G27" s="10">
        <f>'Registar-sertifikata'!G27</f>
        <v>25</v>
      </c>
      <c r="H27" s="18">
        <f>'Registar-sertifikata'!I27</f>
        <v>0</v>
      </c>
      <c r="I27" s="18">
        <f>'Registar-sertifikata'!L27</f>
        <v>0</v>
      </c>
    </row>
    <row r="28" spans="1:9" s="1" customFormat="1" ht="17.399999999999999" customHeight="1" x14ac:dyDescent="0.35">
      <c r="A28" s="3">
        <v>26</v>
      </c>
      <c r="B28" s="19">
        <f>'Registar-sertifikata'!C28</f>
        <v>0</v>
      </c>
      <c r="C28" s="19">
        <f>'Registar-sertifikata'!H28</f>
        <v>0</v>
      </c>
      <c r="D28" s="3">
        <f>'Registar-sertifikata'!D28</f>
        <v>0</v>
      </c>
      <c r="E28" s="4">
        <f>'Registar-sertifikata'!E28</f>
        <v>0</v>
      </c>
      <c r="F28" s="11" t="str">
        <f>'Registar-sertifikata'!F28</f>
        <v>-23-</v>
      </c>
      <c r="G28" s="10">
        <f>'Registar-sertifikata'!G28</f>
        <v>26</v>
      </c>
      <c r="H28" s="18">
        <f>'Registar-sertifikata'!I28</f>
        <v>0</v>
      </c>
      <c r="I28" s="18">
        <f>'Registar-sertifikata'!L28</f>
        <v>0</v>
      </c>
    </row>
    <row r="29" spans="1:9" s="1" customFormat="1" ht="17.399999999999999" customHeight="1" x14ac:dyDescent="0.35">
      <c r="A29" s="3">
        <v>27</v>
      </c>
      <c r="B29" s="19">
        <f>'Registar-sertifikata'!C29</f>
        <v>0</v>
      </c>
      <c r="C29" s="19">
        <f>'Registar-sertifikata'!H29</f>
        <v>0</v>
      </c>
      <c r="D29" s="3">
        <f>'Registar-sertifikata'!D29</f>
        <v>0</v>
      </c>
      <c r="E29" s="4">
        <f>'Registar-sertifikata'!E29</f>
        <v>0</v>
      </c>
      <c r="F29" s="11" t="str">
        <f>'Registar-sertifikata'!F29</f>
        <v>-23-</v>
      </c>
      <c r="G29" s="10">
        <f>'Registar-sertifikata'!G29</f>
        <v>27</v>
      </c>
      <c r="H29" s="18">
        <f>'Registar-sertifikata'!I29</f>
        <v>0</v>
      </c>
      <c r="I29" s="18">
        <f>'Registar-sertifikata'!L29</f>
        <v>0</v>
      </c>
    </row>
    <row r="30" spans="1:9" s="1" customFormat="1" ht="17.399999999999999" customHeight="1" x14ac:dyDescent="0.35">
      <c r="A30" s="3">
        <v>28</v>
      </c>
      <c r="B30" s="19">
        <f>'Registar-sertifikata'!C30</f>
        <v>0</v>
      </c>
      <c r="C30" s="19">
        <f>'Registar-sertifikata'!H30</f>
        <v>0</v>
      </c>
      <c r="D30" s="3">
        <f>'Registar-sertifikata'!D30</f>
        <v>0</v>
      </c>
      <c r="E30" s="4">
        <f>'Registar-sertifikata'!E30</f>
        <v>0</v>
      </c>
      <c r="F30" s="11" t="str">
        <f>'Registar-sertifikata'!F30</f>
        <v>-23-</v>
      </c>
      <c r="G30" s="10">
        <f>'Registar-sertifikata'!G30</f>
        <v>28</v>
      </c>
      <c r="H30" s="18">
        <f>'Registar-sertifikata'!I30</f>
        <v>0</v>
      </c>
      <c r="I30" s="18">
        <f>'Registar-sertifikata'!L30</f>
        <v>0</v>
      </c>
    </row>
    <row r="31" spans="1:9" s="1" customFormat="1" ht="17.399999999999999" customHeight="1" x14ac:dyDescent="0.35">
      <c r="A31" s="3">
        <v>29</v>
      </c>
      <c r="B31" s="19">
        <f>'Registar-sertifikata'!C31</f>
        <v>0</v>
      </c>
      <c r="C31" s="19">
        <f>'Registar-sertifikata'!H31</f>
        <v>0</v>
      </c>
      <c r="D31" s="3">
        <f>'Registar-sertifikata'!D31</f>
        <v>0</v>
      </c>
      <c r="E31" s="4">
        <f>'Registar-sertifikata'!E31</f>
        <v>0</v>
      </c>
      <c r="F31" s="11" t="str">
        <f>'Registar-sertifikata'!F31</f>
        <v>-23-</v>
      </c>
      <c r="G31" s="10">
        <f>'Registar-sertifikata'!G31</f>
        <v>29</v>
      </c>
      <c r="H31" s="18">
        <f>'Registar-sertifikata'!I31</f>
        <v>0</v>
      </c>
      <c r="I31" s="18">
        <f>'Registar-sertifikata'!L31</f>
        <v>0</v>
      </c>
    </row>
    <row r="32" spans="1:9" s="1" customFormat="1" ht="17.399999999999999" customHeight="1" x14ac:dyDescent="0.35">
      <c r="A32" s="3">
        <v>30</v>
      </c>
      <c r="B32" s="19">
        <f>'Registar-sertifikata'!C32</f>
        <v>0</v>
      </c>
      <c r="C32" s="19">
        <f>'Registar-sertifikata'!H32</f>
        <v>0</v>
      </c>
      <c r="D32" s="3">
        <f>'Registar-sertifikata'!D32</f>
        <v>0</v>
      </c>
      <c r="E32" s="4">
        <f>'Registar-sertifikata'!E32</f>
        <v>0</v>
      </c>
      <c r="F32" s="11" t="str">
        <f>'Registar-sertifikata'!F32</f>
        <v>-23-</v>
      </c>
      <c r="G32" s="10">
        <f>'Registar-sertifikata'!G32</f>
        <v>30</v>
      </c>
      <c r="H32" s="18">
        <f>'Registar-sertifikata'!I32</f>
        <v>0</v>
      </c>
      <c r="I32" s="18">
        <f>'Registar-sertifikata'!L32</f>
        <v>0</v>
      </c>
    </row>
    <row r="33" spans="1:9" s="1" customFormat="1" ht="17.399999999999999" customHeight="1" x14ac:dyDescent="0.35">
      <c r="A33" s="3">
        <v>31</v>
      </c>
      <c r="B33" s="19">
        <f>'Registar-sertifikata'!C33</f>
        <v>0</v>
      </c>
      <c r="C33" s="19">
        <f>'Registar-sertifikata'!H33</f>
        <v>0</v>
      </c>
      <c r="D33" s="3">
        <f>'Registar-sertifikata'!D33</f>
        <v>0</v>
      </c>
      <c r="E33" s="4">
        <f>'Registar-sertifikata'!E33</f>
        <v>0</v>
      </c>
      <c r="F33" s="11" t="str">
        <f>'Registar-sertifikata'!F33</f>
        <v>-23-</v>
      </c>
      <c r="G33" s="10">
        <f>'Registar-sertifikata'!G33</f>
        <v>31</v>
      </c>
      <c r="H33" s="18">
        <f>'Registar-sertifikata'!I33</f>
        <v>0</v>
      </c>
      <c r="I33" s="18">
        <f>'Registar-sertifikata'!L33</f>
        <v>0</v>
      </c>
    </row>
    <row r="34" spans="1:9" s="1" customFormat="1" ht="17.399999999999999" customHeight="1" x14ac:dyDescent="0.35">
      <c r="A34" s="3">
        <v>32</v>
      </c>
      <c r="B34" s="19">
        <f>'Registar-sertifikata'!C34</f>
        <v>0</v>
      </c>
      <c r="C34" s="19">
        <f>'Registar-sertifikata'!H34</f>
        <v>0</v>
      </c>
      <c r="D34" s="3">
        <f>'Registar-sertifikata'!D34</f>
        <v>0</v>
      </c>
      <c r="E34" s="4">
        <f>'Registar-sertifikata'!E34</f>
        <v>0</v>
      </c>
      <c r="F34" s="11" t="str">
        <f>'Registar-sertifikata'!F34</f>
        <v>-23-</v>
      </c>
      <c r="G34" s="10">
        <f>'Registar-sertifikata'!G34</f>
        <v>32</v>
      </c>
      <c r="H34" s="18">
        <f>'Registar-sertifikata'!I34</f>
        <v>0</v>
      </c>
      <c r="I34" s="18">
        <f>'Registar-sertifikata'!L34</f>
        <v>0</v>
      </c>
    </row>
    <row r="35" spans="1:9" s="1" customFormat="1" ht="17.399999999999999" customHeight="1" x14ac:dyDescent="0.35">
      <c r="A35" s="3">
        <v>33</v>
      </c>
      <c r="B35" s="19">
        <f>'Registar-sertifikata'!C35</f>
        <v>0</v>
      </c>
      <c r="C35" s="19">
        <f>'Registar-sertifikata'!H35</f>
        <v>0</v>
      </c>
      <c r="D35" s="3">
        <f>'Registar-sertifikata'!D35</f>
        <v>0</v>
      </c>
      <c r="E35" s="4">
        <f>'Registar-sertifikata'!E35</f>
        <v>0</v>
      </c>
      <c r="F35" s="11" t="str">
        <f>'Registar-sertifikata'!F35</f>
        <v>-23-</v>
      </c>
      <c r="G35" s="10">
        <f>'Registar-sertifikata'!G35</f>
        <v>33</v>
      </c>
      <c r="H35" s="18">
        <f>'Registar-sertifikata'!I35</f>
        <v>0</v>
      </c>
      <c r="I35" s="18">
        <f>'Registar-sertifikata'!L35</f>
        <v>0</v>
      </c>
    </row>
    <row r="36" spans="1:9" s="1" customFormat="1" ht="17.399999999999999" customHeight="1" x14ac:dyDescent="0.35">
      <c r="A36" s="3">
        <v>34</v>
      </c>
      <c r="B36" s="19">
        <f>'Registar-sertifikata'!C36</f>
        <v>0</v>
      </c>
      <c r="C36" s="19">
        <f>'Registar-sertifikata'!H36</f>
        <v>0</v>
      </c>
      <c r="D36" s="3">
        <f>'Registar-sertifikata'!D36</f>
        <v>0</v>
      </c>
      <c r="E36" s="4">
        <f>'Registar-sertifikata'!E36</f>
        <v>0</v>
      </c>
      <c r="F36" s="11" t="str">
        <f>'Registar-sertifikata'!F36</f>
        <v>-23-</v>
      </c>
      <c r="G36" s="10">
        <f>'Registar-sertifikata'!G36</f>
        <v>34</v>
      </c>
      <c r="H36" s="18">
        <f>'Registar-sertifikata'!I36</f>
        <v>0</v>
      </c>
      <c r="I36" s="18">
        <f>'Registar-sertifikata'!L36</f>
        <v>0</v>
      </c>
    </row>
    <row r="37" spans="1:9" s="1" customFormat="1" ht="17.399999999999999" customHeight="1" x14ac:dyDescent="0.35">
      <c r="A37" s="3">
        <v>35</v>
      </c>
      <c r="B37" s="19">
        <f>'Registar-sertifikata'!C37</f>
        <v>0</v>
      </c>
      <c r="C37" s="19">
        <f>'Registar-sertifikata'!H37</f>
        <v>0</v>
      </c>
      <c r="D37" s="3">
        <f>'Registar-sertifikata'!D37</f>
        <v>0</v>
      </c>
      <c r="E37" s="4">
        <f>'Registar-sertifikata'!E37</f>
        <v>0</v>
      </c>
      <c r="F37" s="11" t="str">
        <f>'Registar-sertifikata'!F37</f>
        <v>-23-</v>
      </c>
      <c r="G37" s="10">
        <f>'Registar-sertifikata'!G37</f>
        <v>35</v>
      </c>
      <c r="H37" s="18">
        <f>'Registar-sertifikata'!I37</f>
        <v>0</v>
      </c>
      <c r="I37" s="18">
        <f>'Registar-sertifikata'!L37</f>
        <v>0</v>
      </c>
    </row>
    <row r="38" spans="1:9" s="1" customFormat="1" ht="17.399999999999999" customHeight="1" x14ac:dyDescent="0.35">
      <c r="A38" s="3">
        <v>36</v>
      </c>
      <c r="B38" s="19">
        <f>'Registar-sertifikata'!C38</f>
        <v>0</v>
      </c>
      <c r="C38" s="19">
        <f>'Registar-sertifikata'!H38</f>
        <v>0</v>
      </c>
      <c r="D38" s="3">
        <f>'Registar-sertifikata'!D38</f>
        <v>0</v>
      </c>
      <c r="E38" s="4">
        <f>'Registar-sertifikata'!E38</f>
        <v>0</v>
      </c>
      <c r="F38" s="11" t="str">
        <f>'Registar-sertifikata'!F38</f>
        <v>-23-</v>
      </c>
      <c r="G38" s="10">
        <f>'Registar-sertifikata'!G38</f>
        <v>36</v>
      </c>
      <c r="H38" s="18">
        <f>'Registar-sertifikata'!I38</f>
        <v>0</v>
      </c>
      <c r="I38" s="18">
        <f>'Registar-sertifikata'!L38</f>
        <v>0</v>
      </c>
    </row>
    <row r="39" spans="1:9" s="1" customFormat="1" ht="17.399999999999999" customHeight="1" x14ac:dyDescent="0.35">
      <c r="A39" s="3">
        <v>37</v>
      </c>
      <c r="B39" s="19">
        <f>'Registar-sertifikata'!C39</f>
        <v>0</v>
      </c>
      <c r="C39" s="19">
        <f>'Registar-sertifikata'!H39</f>
        <v>0</v>
      </c>
      <c r="D39" s="3">
        <f>'Registar-sertifikata'!D39</f>
        <v>0</v>
      </c>
      <c r="E39" s="4">
        <f>'Registar-sertifikata'!E39</f>
        <v>0</v>
      </c>
      <c r="F39" s="11" t="str">
        <f>'Registar-sertifikata'!F39</f>
        <v>-23-</v>
      </c>
      <c r="G39" s="10">
        <f>'Registar-sertifikata'!G39</f>
        <v>37</v>
      </c>
      <c r="H39" s="18">
        <f>'Registar-sertifikata'!I39</f>
        <v>0</v>
      </c>
      <c r="I39" s="18">
        <f>'Registar-sertifikata'!L39</f>
        <v>0</v>
      </c>
    </row>
    <row r="40" spans="1:9" s="1" customFormat="1" ht="17.399999999999999" customHeight="1" x14ac:dyDescent="0.35">
      <c r="A40" s="3">
        <v>38</v>
      </c>
      <c r="B40" s="19">
        <f>'Registar-sertifikata'!C40</f>
        <v>0</v>
      </c>
      <c r="C40" s="19">
        <f>'Registar-sertifikata'!H40</f>
        <v>0</v>
      </c>
      <c r="D40" s="3">
        <f>'Registar-sertifikata'!D40</f>
        <v>0</v>
      </c>
      <c r="E40" s="4">
        <f>'Registar-sertifikata'!E40</f>
        <v>0</v>
      </c>
      <c r="F40" s="11" t="str">
        <f>'Registar-sertifikata'!F40</f>
        <v>-23-</v>
      </c>
      <c r="G40" s="10">
        <f>'Registar-sertifikata'!G40</f>
        <v>38</v>
      </c>
      <c r="H40" s="18">
        <f>'Registar-sertifikata'!I40</f>
        <v>0</v>
      </c>
      <c r="I40" s="18">
        <f>'Registar-sertifikata'!L40</f>
        <v>0</v>
      </c>
    </row>
    <row r="41" spans="1:9" s="1" customFormat="1" ht="17.399999999999999" customHeight="1" x14ac:dyDescent="0.35">
      <c r="A41" s="3">
        <v>39</v>
      </c>
      <c r="B41" s="19">
        <f>'Registar-sertifikata'!C41</f>
        <v>0</v>
      </c>
      <c r="C41" s="19">
        <f>'Registar-sertifikata'!H41</f>
        <v>0</v>
      </c>
      <c r="D41" s="3">
        <f>'Registar-sertifikata'!D41</f>
        <v>0</v>
      </c>
      <c r="E41" s="4">
        <f>'Registar-sertifikata'!E41</f>
        <v>0</v>
      </c>
      <c r="F41" s="11" t="str">
        <f>'Registar-sertifikata'!F41</f>
        <v>-23-</v>
      </c>
      <c r="G41" s="10">
        <f>'Registar-sertifikata'!G41</f>
        <v>39</v>
      </c>
      <c r="H41" s="18">
        <f>'Registar-sertifikata'!I41</f>
        <v>0</v>
      </c>
      <c r="I41" s="18">
        <f>'Registar-sertifikata'!L41</f>
        <v>0</v>
      </c>
    </row>
    <row r="42" spans="1:9" s="1" customFormat="1" ht="17.399999999999999" customHeight="1" x14ac:dyDescent="0.35">
      <c r="A42" s="3">
        <v>40</v>
      </c>
      <c r="B42" s="19">
        <f>'Registar-sertifikata'!C42</f>
        <v>0</v>
      </c>
      <c r="C42" s="19">
        <f>'Registar-sertifikata'!H42</f>
        <v>0</v>
      </c>
      <c r="D42" s="3">
        <f>'Registar-sertifikata'!D42</f>
        <v>0</v>
      </c>
      <c r="E42" s="4">
        <f>'Registar-sertifikata'!E42</f>
        <v>0</v>
      </c>
      <c r="F42" s="11" t="str">
        <f>'Registar-sertifikata'!F42</f>
        <v>-23-</v>
      </c>
      <c r="G42" s="10">
        <f>'Registar-sertifikata'!G42</f>
        <v>40</v>
      </c>
      <c r="H42" s="18">
        <f>'Registar-sertifikata'!I42</f>
        <v>0</v>
      </c>
      <c r="I42" s="18">
        <f>'Registar-sertifikata'!L42</f>
        <v>0</v>
      </c>
    </row>
    <row r="43" spans="1:9" s="1" customFormat="1" ht="17.399999999999999" customHeight="1" x14ac:dyDescent="0.35">
      <c r="A43" s="3">
        <v>41</v>
      </c>
      <c r="B43" s="19">
        <f>'Registar-sertifikata'!C43</f>
        <v>0</v>
      </c>
      <c r="C43" s="19">
        <f>'Registar-sertifikata'!H43</f>
        <v>0</v>
      </c>
      <c r="D43" s="3">
        <f>'Registar-sertifikata'!D43</f>
        <v>0</v>
      </c>
      <c r="E43" s="4">
        <f>'Registar-sertifikata'!E43</f>
        <v>0</v>
      </c>
      <c r="F43" s="11" t="str">
        <f>'Registar-sertifikata'!F43</f>
        <v>-23-</v>
      </c>
      <c r="G43" s="10">
        <f>'Registar-sertifikata'!G43</f>
        <v>41</v>
      </c>
      <c r="H43" s="18">
        <f>'Registar-sertifikata'!I43</f>
        <v>0</v>
      </c>
      <c r="I43" s="18">
        <f>'Registar-sertifikata'!L43</f>
        <v>0</v>
      </c>
    </row>
    <row r="44" spans="1:9" s="1" customFormat="1" ht="17.399999999999999" customHeight="1" x14ac:dyDescent="0.35">
      <c r="A44" s="3">
        <v>42</v>
      </c>
      <c r="B44" s="19">
        <f>'Registar-sertifikata'!C44</f>
        <v>0</v>
      </c>
      <c r="C44" s="19">
        <f>'Registar-sertifikata'!H44</f>
        <v>0</v>
      </c>
      <c r="D44" s="3">
        <f>'Registar-sertifikata'!D44</f>
        <v>0</v>
      </c>
      <c r="E44" s="4">
        <f>'Registar-sertifikata'!E44</f>
        <v>0</v>
      </c>
      <c r="F44" s="11" t="str">
        <f>'Registar-sertifikata'!F44</f>
        <v>-23-</v>
      </c>
      <c r="G44" s="10">
        <f>'Registar-sertifikata'!G44</f>
        <v>42</v>
      </c>
      <c r="H44" s="18">
        <f>'Registar-sertifikata'!I44</f>
        <v>0</v>
      </c>
      <c r="I44" s="18">
        <f>'Registar-sertifikata'!L44</f>
        <v>0</v>
      </c>
    </row>
    <row r="45" spans="1:9" s="1" customFormat="1" ht="17.399999999999999" customHeight="1" x14ac:dyDescent="0.35">
      <c r="A45" s="3">
        <v>43</v>
      </c>
      <c r="B45" s="19">
        <f>'Registar-sertifikata'!C45</f>
        <v>0</v>
      </c>
      <c r="C45" s="19">
        <f>'Registar-sertifikata'!H45</f>
        <v>0</v>
      </c>
      <c r="D45" s="3">
        <f>'Registar-sertifikata'!D45</f>
        <v>0</v>
      </c>
      <c r="E45" s="4">
        <f>'Registar-sertifikata'!E45</f>
        <v>0</v>
      </c>
      <c r="F45" s="11" t="str">
        <f>'Registar-sertifikata'!F45</f>
        <v>-23-</v>
      </c>
      <c r="G45" s="10">
        <f>'Registar-sertifikata'!G45</f>
        <v>43</v>
      </c>
      <c r="H45" s="18">
        <f>'Registar-sertifikata'!I45</f>
        <v>0</v>
      </c>
      <c r="I45" s="18">
        <f>'Registar-sertifikata'!L45</f>
        <v>0</v>
      </c>
    </row>
    <row r="46" spans="1:9" s="1" customFormat="1" ht="17.399999999999999" customHeight="1" x14ac:dyDescent="0.35">
      <c r="A46" s="3">
        <v>44</v>
      </c>
      <c r="B46" s="19">
        <f>'Registar-sertifikata'!C46</f>
        <v>0</v>
      </c>
      <c r="C46" s="19">
        <f>'Registar-sertifikata'!H46</f>
        <v>0</v>
      </c>
      <c r="D46" s="3">
        <f>'Registar-sertifikata'!D46</f>
        <v>0</v>
      </c>
      <c r="E46" s="4">
        <f>'Registar-sertifikata'!E46</f>
        <v>0</v>
      </c>
      <c r="F46" s="11" t="str">
        <f>'Registar-sertifikata'!F46</f>
        <v>-23-</v>
      </c>
      <c r="G46" s="10">
        <f>'Registar-sertifikata'!G46</f>
        <v>44</v>
      </c>
      <c r="H46" s="18">
        <f>'Registar-sertifikata'!I46</f>
        <v>0</v>
      </c>
      <c r="I46" s="18">
        <f>'Registar-sertifikata'!L46</f>
        <v>0</v>
      </c>
    </row>
    <row r="47" spans="1:9" s="1" customFormat="1" ht="17.399999999999999" customHeight="1" x14ac:dyDescent="0.35">
      <c r="A47" s="3">
        <v>45</v>
      </c>
      <c r="B47" s="19">
        <f>'Registar-sertifikata'!C47</f>
        <v>0</v>
      </c>
      <c r="C47" s="19">
        <f>'Registar-sertifikata'!H47</f>
        <v>0</v>
      </c>
      <c r="D47" s="3">
        <f>'Registar-sertifikata'!D47</f>
        <v>0</v>
      </c>
      <c r="E47" s="4">
        <f>'Registar-sertifikata'!E47</f>
        <v>0</v>
      </c>
      <c r="F47" s="11" t="str">
        <f>'Registar-sertifikata'!F47</f>
        <v>-23-</v>
      </c>
      <c r="G47" s="10">
        <f>'Registar-sertifikata'!G47</f>
        <v>45</v>
      </c>
      <c r="H47" s="18">
        <f>'Registar-sertifikata'!I47</f>
        <v>0</v>
      </c>
      <c r="I47" s="18">
        <f>'Registar-sertifikata'!L47</f>
        <v>0</v>
      </c>
    </row>
    <row r="48" spans="1:9" s="1" customFormat="1" ht="17.399999999999999" customHeight="1" x14ac:dyDescent="0.35">
      <c r="A48" s="3">
        <v>46</v>
      </c>
      <c r="B48" s="19">
        <f>'Registar-sertifikata'!C48</f>
        <v>0</v>
      </c>
      <c r="C48" s="19">
        <f>'Registar-sertifikata'!H48</f>
        <v>0</v>
      </c>
      <c r="D48" s="3">
        <f>'Registar-sertifikata'!D48</f>
        <v>0</v>
      </c>
      <c r="E48" s="4">
        <f>'Registar-sertifikata'!E48</f>
        <v>0</v>
      </c>
      <c r="F48" s="11" t="str">
        <f>'Registar-sertifikata'!F48</f>
        <v>-23-</v>
      </c>
      <c r="G48" s="10">
        <f>'Registar-sertifikata'!G48</f>
        <v>46</v>
      </c>
      <c r="H48" s="18">
        <f>'Registar-sertifikata'!I48</f>
        <v>0</v>
      </c>
      <c r="I48" s="18">
        <f>'Registar-sertifikata'!L48</f>
        <v>0</v>
      </c>
    </row>
    <row r="49" spans="1:9" s="1" customFormat="1" ht="17.399999999999999" customHeight="1" x14ac:dyDescent="0.35">
      <c r="A49" s="3">
        <v>47</v>
      </c>
      <c r="B49" s="19">
        <f>'Registar-sertifikata'!C49</f>
        <v>0</v>
      </c>
      <c r="C49" s="19">
        <f>'Registar-sertifikata'!H49</f>
        <v>0</v>
      </c>
      <c r="D49" s="3">
        <f>'Registar-sertifikata'!D49</f>
        <v>0</v>
      </c>
      <c r="E49" s="4">
        <f>'Registar-sertifikata'!E49</f>
        <v>0</v>
      </c>
      <c r="F49" s="11" t="str">
        <f>'Registar-sertifikata'!F49</f>
        <v>-23-</v>
      </c>
      <c r="G49" s="10">
        <f>'Registar-sertifikata'!G49</f>
        <v>47</v>
      </c>
      <c r="H49" s="18">
        <f>'Registar-sertifikata'!I49</f>
        <v>0</v>
      </c>
      <c r="I49" s="18">
        <f>'Registar-sertifikata'!L49</f>
        <v>0</v>
      </c>
    </row>
    <row r="50" spans="1:9" s="1" customFormat="1" ht="17.399999999999999" customHeight="1" x14ac:dyDescent="0.35">
      <c r="A50" s="3">
        <v>48</v>
      </c>
      <c r="B50" s="19">
        <f>'Registar-sertifikata'!C50</f>
        <v>0</v>
      </c>
      <c r="C50" s="19">
        <f>'Registar-sertifikata'!H50</f>
        <v>0</v>
      </c>
      <c r="D50" s="3">
        <f>'Registar-sertifikata'!D50</f>
        <v>0</v>
      </c>
      <c r="E50" s="4">
        <f>'Registar-sertifikata'!E50</f>
        <v>0</v>
      </c>
      <c r="F50" s="11" t="str">
        <f>'Registar-sertifikata'!F50</f>
        <v>-23-</v>
      </c>
      <c r="G50" s="10">
        <f>'Registar-sertifikata'!G50</f>
        <v>48</v>
      </c>
      <c r="H50" s="18">
        <f>'Registar-sertifikata'!I50</f>
        <v>0</v>
      </c>
      <c r="I50" s="18">
        <f>'Registar-sertifikata'!L50</f>
        <v>0</v>
      </c>
    </row>
    <row r="51" spans="1:9" s="1" customFormat="1" ht="17.399999999999999" customHeight="1" x14ac:dyDescent="0.35">
      <c r="A51" s="3">
        <v>49</v>
      </c>
      <c r="B51" s="19">
        <f>'Registar-sertifikata'!C51</f>
        <v>0</v>
      </c>
      <c r="C51" s="19">
        <f>'Registar-sertifikata'!H51</f>
        <v>0</v>
      </c>
      <c r="D51" s="3">
        <f>'Registar-sertifikata'!D51</f>
        <v>0</v>
      </c>
      <c r="E51" s="4">
        <f>'Registar-sertifikata'!E51</f>
        <v>0</v>
      </c>
      <c r="F51" s="11" t="str">
        <f>'Registar-sertifikata'!F51</f>
        <v>-23-</v>
      </c>
      <c r="G51" s="10">
        <f>'Registar-sertifikata'!G51</f>
        <v>49</v>
      </c>
      <c r="H51" s="18">
        <f>'Registar-sertifikata'!I51</f>
        <v>0</v>
      </c>
      <c r="I51" s="18">
        <f>'Registar-sertifikata'!L51</f>
        <v>0</v>
      </c>
    </row>
    <row r="52" spans="1:9" s="1" customFormat="1" ht="17.399999999999999" customHeight="1" x14ac:dyDescent="0.35">
      <c r="A52" s="3">
        <v>50</v>
      </c>
      <c r="B52" s="19">
        <f>'Registar-sertifikata'!C52</f>
        <v>0</v>
      </c>
      <c r="C52" s="19">
        <f>'Registar-sertifikata'!H52</f>
        <v>0</v>
      </c>
      <c r="D52" s="3">
        <f>'Registar-sertifikata'!D52</f>
        <v>0</v>
      </c>
      <c r="E52" s="4">
        <f>'Registar-sertifikata'!E52</f>
        <v>0</v>
      </c>
      <c r="F52" s="11" t="str">
        <f>'Registar-sertifikata'!F52</f>
        <v>-23-</v>
      </c>
      <c r="G52" s="10">
        <f>'Registar-sertifikata'!G52</f>
        <v>50</v>
      </c>
      <c r="H52" s="18">
        <f>'Registar-sertifikata'!I52</f>
        <v>0</v>
      </c>
      <c r="I52" s="18">
        <f>'Registar-sertifikata'!L52</f>
        <v>0</v>
      </c>
    </row>
    <row r="53" spans="1:9" s="1" customFormat="1" ht="17.399999999999999" customHeight="1" x14ac:dyDescent="0.35">
      <c r="A53" s="3">
        <v>51</v>
      </c>
      <c r="B53" s="19">
        <f>'Registar-sertifikata'!C53</f>
        <v>0</v>
      </c>
      <c r="C53" s="19">
        <f>'Registar-sertifikata'!H53</f>
        <v>0</v>
      </c>
      <c r="D53" s="3">
        <f>'Registar-sertifikata'!D53</f>
        <v>0</v>
      </c>
      <c r="E53" s="4">
        <f>'Registar-sertifikata'!E53</f>
        <v>0</v>
      </c>
      <c r="F53" s="11" t="str">
        <f>'Registar-sertifikata'!F53</f>
        <v>-23-</v>
      </c>
      <c r="G53" s="10">
        <f>'Registar-sertifikata'!G53</f>
        <v>51</v>
      </c>
      <c r="H53" s="18">
        <f>'Registar-sertifikata'!I53</f>
        <v>0</v>
      </c>
      <c r="I53" s="18">
        <f>'Registar-sertifikata'!L53</f>
        <v>0</v>
      </c>
    </row>
    <row r="54" spans="1:9" s="1" customFormat="1" ht="17.399999999999999" customHeight="1" x14ac:dyDescent="0.35">
      <c r="A54" s="3">
        <v>52</v>
      </c>
      <c r="B54" s="19">
        <f>'Registar-sertifikata'!C54</f>
        <v>0</v>
      </c>
      <c r="C54" s="19">
        <f>'Registar-sertifikata'!H54</f>
        <v>0</v>
      </c>
      <c r="D54" s="3">
        <f>'Registar-sertifikata'!D54</f>
        <v>0</v>
      </c>
      <c r="E54" s="4">
        <f>'Registar-sertifikata'!E54</f>
        <v>0</v>
      </c>
      <c r="F54" s="11" t="str">
        <f>'Registar-sertifikata'!F54</f>
        <v>-23-</v>
      </c>
      <c r="G54" s="10">
        <f>'Registar-sertifikata'!G54</f>
        <v>52</v>
      </c>
      <c r="H54" s="18">
        <f>'Registar-sertifikata'!I54</f>
        <v>0</v>
      </c>
      <c r="I54" s="18">
        <f>'Registar-sertifikata'!L54</f>
        <v>0</v>
      </c>
    </row>
    <row r="55" spans="1:9" s="1" customFormat="1" ht="17.399999999999999" customHeight="1" x14ac:dyDescent="0.35">
      <c r="A55" s="3">
        <v>53</v>
      </c>
      <c r="B55" s="19">
        <f>'Registar-sertifikata'!C55</f>
        <v>0</v>
      </c>
      <c r="C55" s="19">
        <f>'Registar-sertifikata'!H55</f>
        <v>0</v>
      </c>
      <c r="D55" s="3">
        <f>'Registar-sertifikata'!D55</f>
        <v>0</v>
      </c>
      <c r="E55" s="4">
        <f>'Registar-sertifikata'!E55</f>
        <v>0</v>
      </c>
      <c r="F55" s="11" t="str">
        <f>'Registar-sertifikata'!F55</f>
        <v>-23-</v>
      </c>
      <c r="G55" s="10">
        <f>'Registar-sertifikata'!G55</f>
        <v>53</v>
      </c>
      <c r="H55" s="18">
        <f>'Registar-sertifikata'!I55</f>
        <v>0</v>
      </c>
      <c r="I55" s="18">
        <f>'Registar-sertifikata'!L55</f>
        <v>0</v>
      </c>
    </row>
    <row r="56" spans="1:9" s="1" customFormat="1" ht="17.399999999999999" customHeight="1" x14ac:dyDescent="0.35">
      <c r="A56" s="3">
        <v>54</v>
      </c>
      <c r="B56" s="19">
        <f>'Registar-sertifikata'!C56</f>
        <v>0</v>
      </c>
      <c r="C56" s="19">
        <f>'Registar-sertifikata'!H56</f>
        <v>0</v>
      </c>
      <c r="D56" s="3">
        <f>'Registar-sertifikata'!D56</f>
        <v>0</v>
      </c>
      <c r="E56" s="4">
        <f>'Registar-sertifikata'!E56</f>
        <v>0</v>
      </c>
      <c r="F56" s="11" t="str">
        <f>'Registar-sertifikata'!F56</f>
        <v>-23-</v>
      </c>
      <c r="G56" s="10">
        <f>'Registar-sertifikata'!G56</f>
        <v>54</v>
      </c>
      <c r="H56" s="18">
        <f>'Registar-sertifikata'!I56</f>
        <v>0</v>
      </c>
      <c r="I56" s="18">
        <f>'Registar-sertifikata'!L56</f>
        <v>0</v>
      </c>
    </row>
    <row r="57" spans="1:9" s="1" customFormat="1" ht="17.399999999999999" customHeight="1" x14ac:dyDescent="0.35">
      <c r="A57" s="3">
        <v>55</v>
      </c>
      <c r="B57" s="19">
        <f>'Registar-sertifikata'!C57</f>
        <v>0</v>
      </c>
      <c r="C57" s="19">
        <f>'Registar-sertifikata'!H57</f>
        <v>0</v>
      </c>
      <c r="D57" s="3">
        <f>'Registar-sertifikata'!D57</f>
        <v>0</v>
      </c>
      <c r="E57" s="4">
        <f>'Registar-sertifikata'!E57</f>
        <v>0</v>
      </c>
      <c r="F57" s="11" t="str">
        <f>'Registar-sertifikata'!F57</f>
        <v>-23-</v>
      </c>
      <c r="G57" s="10">
        <f>'Registar-sertifikata'!G57</f>
        <v>55</v>
      </c>
      <c r="H57" s="18">
        <f>'Registar-sertifikata'!I57</f>
        <v>0</v>
      </c>
      <c r="I57" s="18">
        <f>'Registar-sertifikata'!L57</f>
        <v>0</v>
      </c>
    </row>
    <row r="58" spans="1:9" s="1" customFormat="1" ht="17.399999999999999" customHeight="1" x14ac:dyDescent="0.35">
      <c r="A58" s="3">
        <v>56</v>
      </c>
      <c r="B58" s="19">
        <f>'Registar-sertifikata'!C58</f>
        <v>0</v>
      </c>
      <c r="C58" s="19">
        <f>'Registar-sertifikata'!H58</f>
        <v>0</v>
      </c>
      <c r="D58" s="3">
        <f>'Registar-sertifikata'!D58</f>
        <v>0</v>
      </c>
      <c r="E58" s="4">
        <f>'Registar-sertifikata'!E58</f>
        <v>0</v>
      </c>
      <c r="F58" s="11" t="str">
        <f>'Registar-sertifikata'!F58</f>
        <v>-23-</v>
      </c>
      <c r="G58" s="10">
        <f>'Registar-sertifikata'!G58</f>
        <v>56</v>
      </c>
      <c r="H58" s="18">
        <f>'Registar-sertifikata'!I58</f>
        <v>0</v>
      </c>
      <c r="I58" s="18">
        <f>'Registar-sertifikata'!L58</f>
        <v>0</v>
      </c>
    </row>
    <row r="59" spans="1:9" s="1" customFormat="1" ht="17.399999999999999" customHeight="1" x14ac:dyDescent="0.35">
      <c r="A59" s="3">
        <v>57</v>
      </c>
      <c r="B59" s="19">
        <f>'Registar-sertifikata'!C59</f>
        <v>0</v>
      </c>
      <c r="C59" s="19">
        <f>'Registar-sertifikata'!H59</f>
        <v>0</v>
      </c>
      <c r="D59" s="3">
        <f>'Registar-sertifikata'!D59</f>
        <v>0</v>
      </c>
      <c r="E59" s="4">
        <f>'Registar-sertifikata'!E59</f>
        <v>0</v>
      </c>
      <c r="F59" s="11" t="str">
        <f>'Registar-sertifikata'!F59</f>
        <v>-23-</v>
      </c>
      <c r="G59" s="10">
        <f>'Registar-sertifikata'!G59</f>
        <v>57</v>
      </c>
      <c r="H59" s="18">
        <f>'Registar-sertifikata'!I59</f>
        <v>0</v>
      </c>
      <c r="I59" s="18">
        <f>'Registar-sertifikata'!L59</f>
        <v>0</v>
      </c>
    </row>
    <row r="60" spans="1:9" s="1" customFormat="1" ht="17.399999999999999" customHeight="1" x14ac:dyDescent="0.35">
      <c r="A60" s="3">
        <v>58</v>
      </c>
      <c r="B60" s="19">
        <f>'Registar-sertifikata'!C60</f>
        <v>0</v>
      </c>
      <c r="C60" s="19">
        <f>'Registar-sertifikata'!H60</f>
        <v>0</v>
      </c>
      <c r="D60" s="3">
        <f>'Registar-sertifikata'!D60</f>
        <v>0</v>
      </c>
      <c r="E60" s="4">
        <f>'Registar-sertifikata'!E60</f>
        <v>0</v>
      </c>
      <c r="F60" s="11" t="str">
        <f>'Registar-sertifikata'!F60</f>
        <v>-23-</v>
      </c>
      <c r="G60" s="10">
        <f>'Registar-sertifikata'!G60</f>
        <v>58</v>
      </c>
      <c r="H60" s="18">
        <f>'Registar-sertifikata'!I60</f>
        <v>0</v>
      </c>
      <c r="I60" s="18">
        <f>'Registar-sertifikata'!L60</f>
        <v>0</v>
      </c>
    </row>
    <row r="61" spans="1:9" s="1" customFormat="1" ht="17.399999999999999" customHeight="1" x14ac:dyDescent="0.35">
      <c r="A61" s="3">
        <v>59</v>
      </c>
      <c r="B61" s="19">
        <f>'Registar-sertifikata'!C61</f>
        <v>0</v>
      </c>
      <c r="C61" s="19">
        <f>'Registar-sertifikata'!H61</f>
        <v>0</v>
      </c>
      <c r="D61" s="3">
        <f>'Registar-sertifikata'!D61</f>
        <v>0</v>
      </c>
      <c r="E61" s="4">
        <f>'Registar-sertifikata'!E61</f>
        <v>0</v>
      </c>
      <c r="F61" s="11" t="str">
        <f>'Registar-sertifikata'!F61</f>
        <v>-23-</v>
      </c>
      <c r="G61" s="10">
        <f>'Registar-sertifikata'!G61</f>
        <v>59</v>
      </c>
      <c r="H61" s="18">
        <f>'Registar-sertifikata'!I61</f>
        <v>0</v>
      </c>
      <c r="I61" s="18">
        <f>'Registar-sertifikata'!L61</f>
        <v>0</v>
      </c>
    </row>
    <row r="62" spans="1:9" s="1" customFormat="1" ht="17.399999999999999" customHeight="1" x14ac:dyDescent="0.35">
      <c r="A62" s="3">
        <v>60</v>
      </c>
      <c r="B62" s="19">
        <f>'Registar-sertifikata'!C62</f>
        <v>0</v>
      </c>
      <c r="C62" s="19">
        <f>'Registar-sertifikata'!H62</f>
        <v>0</v>
      </c>
      <c r="D62" s="3">
        <f>'Registar-sertifikata'!D62</f>
        <v>0</v>
      </c>
      <c r="E62" s="4">
        <f>'Registar-sertifikata'!E62</f>
        <v>0</v>
      </c>
      <c r="F62" s="11" t="str">
        <f>'Registar-sertifikata'!F62</f>
        <v>-23-</v>
      </c>
      <c r="G62" s="10">
        <f>'Registar-sertifikata'!G62</f>
        <v>60</v>
      </c>
      <c r="H62" s="18">
        <f>'Registar-sertifikata'!I62</f>
        <v>0</v>
      </c>
      <c r="I62" s="18">
        <f>'Registar-sertifikata'!L62</f>
        <v>0</v>
      </c>
    </row>
    <row r="63" spans="1:9" s="1" customFormat="1" ht="17.399999999999999" customHeight="1" x14ac:dyDescent="0.35">
      <c r="A63" s="3">
        <v>61</v>
      </c>
      <c r="B63" s="19">
        <f>'Registar-sertifikata'!C63</f>
        <v>0</v>
      </c>
      <c r="C63" s="19">
        <f>'Registar-sertifikata'!H63</f>
        <v>0</v>
      </c>
      <c r="D63" s="3">
        <f>'Registar-sertifikata'!D63</f>
        <v>0</v>
      </c>
      <c r="E63" s="4">
        <f>'Registar-sertifikata'!E63</f>
        <v>0</v>
      </c>
      <c r="F63" s="11" t="str">
        <f>'Registar-sertifikata'!F63</f>
        <v>-23-</v>
      </c>
      <c r="G63" s="10">
        <f>'Registar-sertifikata'!G63</f>
        <v>61</v>
      </c>
      <c r="H63" s="18">
        <f>'Registar-sertifikata'!I63</f>
        <v>0</v>
      </c>
      <c r="I63" s="18">
        <f>'Registar-sertifikata'!L63</f>
        <v>0</v>
      </c>
    </row>
    <row r="64" spans="1:9" s="1" customFormat="1" ht="17.399999999999999" customHeight="1" x14ac:dyDescent="0.35">
      <c r="A64" s="3">
        <v>62</v>
      </c>
      <c r="B64" s="19">
        <f>'Registar-sertifikata'!C64</f>
        <v>0</v>
      </c>
      <c r="C64" s="19">
        <f>'Registar-sertifikata'!H64</f>
        <v>0</v>
      </c>
      <c r="D64" s="3">
        <f>'Registar-sertifikata'!D64</f>
        <v>0</v>
      </c>
      <c r="E64" s="4">
        <f>'Registar-sertifikata'!E64</f>
        <v>0</v>
      </c>
      <c r="F64" s="11" t="str">
        <f>'Registar-sertifikata'!F64</f>
        <v>-23-</v>
      </c>
      <c r="G64" s="10">
        <f>'Registar-sertifikata'!G64</f>
        <v>62</v>
      </c>
      <c r="H64" s="18">
        <f>'Registar-sertifikata'!I64</f>
        <v>0</v>
      </c>
      <c r="I64" s="18">
        <f>'Registar-sertifikata'!L64</f>
        <v>0</v>
      </c>
    </row>
    <row r="65" spans="1:9" s="1" customFormat="1" ht="17.399999999999999" customHeight="1" x14ac:dyDescent="0.35">
      <c r="A65" s="3">
        <v>63</v>
      </c>
      <c r="B65" s="19">
        <f>'Registar-sertifikata'!C65</f>
        <v>0</v>
      </c>
      <c r="C65" s="19">
        <f>'Registar-sertifikata'!H65</f>
        <v>0</v>
      </c>
      <c r="D65" s="3">
        <f>'Registar-sertifikata'!D65</f>
        <v>0</v>
      </c>
      <c r="E65" s="4">
        <f>'Registar-sertifikata'!E65</f>
        <v>0</v>
      </c>
      <c r="F65" s="11" t="str">
        <f>'Registar-sertifikata'!F65</f>
        <v>-23-</v>
      </c>
      <c r="G65" s="10">
        <f>'Registar-sertifikata'!G65</f>
        <v>63</v>
      </c>
      <c r="H65" s="18">
        <f>'Registar-sertifikata'!I65</f>
        <v>0</v>
      </c>
      <c r="I65" s="18">
        <f>'Registar-sertifikata'!L65</f>
        <v>0</v>
      </c>
    </row>
    <row r="66" spans="1:9" s="1" customFormat="1" ht="17.399999999999999" customHeight="1" x14ac:dyDescent="0.35">
      <c r="A66" s="3">
        <v>64</v>
      </c>
      <c r="B66" s="19">
        <f>'Registar-sertifikata'!C66</f>
        <v>0</v>
      </c>
      <c r="C66" s="19">
        <f>'Registar-sertifikata'!H66</f>
        <v>0</v>
      </c>
      <c r="D66" s="3">
        <f>'Registar-sertifikata'!D66</f>
        <v>0</v>
      </c>
      <c r="E66" s="4">
        <f>'Registar-sertifikata'!E66</f>
        <v>0</v>
      </c>
      <c r="F66" s="11" t="str">
        <f>'Registar-sertifikata'!F66</f>
        <v>-23-</v>
      </c>
      <c r="G66" s="10">
        <f>'Registar-sertifikata'!G66</f>
        <v>64</v>
      </c>
      <c r="H66" s="18">
        <f>'Registar-sertifikata'!I66</f>
        <v>0</v>
      </c>
      <c r="I66" s="18">
        <f>'Registar-sertifikata'!L66</f>
        <v>0</v>
      </c>
    </row>
    <row r="67" spans="1:9" s="1" customFormat="1" ht="17.399999999999999" customHeight="1" x14ac:dyDescent="0.35">
      <c r="A67" s="3">
        <v>65</v>
      </c>
      <c r="B67" s="19">
        <f>'Registar-sertifikata'!C67</f>
        <v>0</v>
      </c>
      <c r="C67" s="19">
        <f>'Registar-sertifikata'!H67</f>
        <v>0</v>
      </c>
      <c r="D67" s="3">
        <f>'Registar-sertifikata'!D67</f>
        <v>0</v>
      </c>
      <c r="E67" s="4">
        <f>'Registar-sertifikata'!E67</f>
        <v>0</v>
      </c>
      <c r="F67" s="11" t="str">
        <f>'Registar-sertifikata'!F67</f>
        <v>-23-</v>
      </c>
      <c r="G67" s="10">
        <f>'Registar-sertifikata'!G67</f>
        <v>65</v>
      </c>
      <c r="H67" s="18">
        <f>'Registar-sertifikata'!I67</f>
        <v>0</v>
      </c>
      <c r="I67" s="18">
        <f>'Registar-sertifikata'!L67</f>
        <v>0</v>
      </c>
    </row>
    <row r="68" spans="1:9" s="1" customFormat="1" ht="17.399999999999999" customHeight="1" x14ac:dyDescent="0.35">
      <c r="A68" s="3">
        <v>66</v>
      </c>
      <c r="B68" s="19">
        <f>'Registar-sertifikata'!C68</f>
        <v>0</v>
      </c>
      <c r="C68" s="19">
        <f>'Registar-sertifikata'!H68</f>
        <v>0</v>
      </c>
      <c r="D68" s="3">
        <f>'Registar-sertifikata'!D68</f>
        <v>0</v>
      </c>
      <c r="E68" s="4">
        <f>'Registar-sertifikata'!E68</f>
        <v>0</v>
      </c>
      <c r="F68" s="11" t="str">
        <f>'Registar-sertifikata'!F68</f>
        <v>-23-</v>
      </c>
      <c r="G68" s="10">
        <f>'Registar-sertifikata'!G68</f>
        <v>66</v>
      </c>
      <c r="H68" s="18">
        <f>'Registar-sertifikata'!I68</f>
        <v>0</v>
      </c>
      <c r="I68" s="18">
        <f>'Registar-sertifikata'!L68</f>
        <v>0</v>
      </c>
    </row>
    <row r="69" spans="1:9" s="1" customFormat="1" ht="17.399999999999999" customHeight="1" x14ac:dyDescent="0.35">
      <c r="A69" s="3">
        <v>67</v>
      </c>
      <c r="B69" s="19">
        <f>'Registar-sertifikata'!C69</f>
        <v>0</v>
      </c>
      <c r="C69" s="19">
        <f>'Registar-sertifikata'!H69</f>
        <v>0</v>
      </c>
      <c r="D69" s="3">
        <f>'Registar-sertifikata'!D69</f>
        <v>0</v>
      </c>
      <c r="E69" s="4">
        <f>'Registar-sertifikata'!E69</f>
        <v>0</v>
      </c>
      <c r="F69" s="11" t="str">
        <f>'Registar-sertifikata'!F69</f>
        <v>-23-</v>
      </c>
      <c r="G69" s="10">
        <f>'Registar-sertifikata'!G69</f>
        <v>67</v>
      </c>
      <c r="H69" s="18">
        <f>'Registar-sertifikata'!I69</f>
        <v>0</v>
      </c>
      <c r="I69" s="18">
        <f>'Registar-sertifikata'!L69</f>
        <v>0</v>
      </c>
    </row>
    <row r="70" spans="1:9" s="1" customFormat="1" ht="17.399999999999999" customHeight="1" x14ac:dyDescent="0.35">
      <c r="A70" s="3">
        <v>68</v>
      </c>
      <c r="B70" s="19">
        <f>'Registar-sertifikata'!C70</f>
        <v>0</v>
      </c>
      <c r="C70" s="19">
        <f>'Registar-sertifikata'!H70</f>
        <v>0</v>
      </c>
      <c r="D70" s="3">
        <f>'Registar-sertifikata'!D70</f>
        <v>0</v>
      </c>
      <c r="E70" s="4">
        <f>'Registar-sertifikata'!E70</f>
        <v>0</v>
      </c>
      <c r="F70" s="11" t="str">
        <f>'Registar-sertifikata'!F70</f>
        <v>-23-</v>
      </c>
      <c r="G70" s="10">
        <f>'Registar-sertifikata'!G70</f>
        <v>68</v>
      </c>
      <c r="H70" s="18">
        <f>'Registar-sertifikata'!I70</f>
        <v>0</v>
      </c>
      <c r="I70" s="18">
        <f>'Registar-sertifikata'!L70</f>
        <v>0</v>
      </c>
    </row>
    <row r="71" spans="1:9" s="1" customFormat="1" ht="17.399999999999999" customHeight="1" x14ac:dyDescent="0.35">
      <c r="A71" s="3">
        <v>69</v>
      </c>
      <c r="B71" s="19">
        <f>'Registar-sertifikata'!C71</f>
        <v>0</v>
      </c>
      <c r="C71" s="19">
        <f>'Registar-sertifikata'!H71</f>
        <v>0</v>
      </c>
      <c r="D71" s="3">
        <f>'Registar-sertifikata'!D71</f>
        <v>0</v>
      </c>
      <c r="E71" s="4">
        <f>'Registar-sertifikata'!E71</f>
        <v>0</v>
      </c>
      <c r="F71" s="11" t="str">
        <f>'Registar-sertifikata'!F71</f>
        <v>-23-</v>
      </c>
      <c r="G71" s="10">
        <f>'Registar-sertifikata'!G71</f>
        <v>69</v>
      </c>
      <c r="H71" s="18">
        <f>'Registar-sertifikata'!I71</f>
        <v>0</v>
      </c>
      <c r="I71" s="18">
        <f>'Registar-sertifikata'!L71</f>
        <v>0</v>
      </c>
    </row>
    <row r="72" spans="1:9" s="1" customFormat="1" ht="17.399999999999999" customHeight="1" x14ac:dyDescent="0.35">
      <c r="A72" s="3">
        <v>70</v>
      </c>
      <c r="B72" s="19">
        <f>'Registar-sertifikata'!C72</f>
        <v>0</v>
      </c>
      <c r="C72" s="19">
        <f>'Registar-sertifikata'!H72</f>
        <v>0</v>
      </c>
      <c r="D72" s="3">
        <f>'Registar-sertifikata'!D72</f>
        <v>0</v>
      </c>
      <c r="E72" s="4">
        <f>'Registar-sertifikata'!E72</f>
        <v>0</v>
      </c>
      <c r="F72" s="11" t="str">
        <f>'Registar-sertifikata'!F72</f>
        <v>-23-</v>
      </c>
      <c r="G72" s="10">
        <f>'Registar-sertifikata'!G72</f>
        <v>70</v>
      </c>
      <c r="H72" s="18">
        <f>'Registar-sertifikata'!I72</f>
        <v>0</v>
      </c>
      <c r="I72" s="18">
        <f>'Registar-sertifikata'!L72</f>
        <v>0</v>
      </c>
    </row>
    <row r="73" spans="1:9" s="1" customFormat="1" ht="17.399999999999999" customHeight="1" x14ac:dyDescent="0.35">
      <c r="A73" s="3">
        <v>71</v>
      </c>
      <c r="B73" s="19">
        <f>'Registar-sertifikata'!C73</f>
        <v>0</v>
      </c>
      <c r="C73" s="19">
        <f>'Registar-sertifikata'!H73</f>
        <v>0</v>
      </c>
      <c r="D73" s="3">
        <f>'Registar-sertifikata'!D73</f>
        <v>0</v>
      </c>
      <c r="E73" s="4">
        <f>'Registar-sertifikata'!E73</f>
        <v>0</v>
      </c>
      <c r="F73" s="11" t="str">
        <f>'Registar-sertifikata'!F73</f>
        <v>-23-</v>
      </c>
      <c r="G73" s="10">
        <f>'Registar-sertifikata'!G73</f>
        <v>71</v>
      </c>
      <c r="H73" s="18">
        <f>'Registar-sertifikata'!I73</f>
        <v>0</v>
      </c>
      <c r="I73" s="18">
        <f>'Registar-sertifikata'!L73</f>
        <v>0</v>
      </c>
    </row>
    <row r="74" spans="1:9" s="1" customFormat="1" ht="17.399999999999999" customHeight="1" x14ac:dyDescent="0.35">
      <c r="A74" s="3">
        <v>72</v>
      </c>
      <c r="B74" s="19">
        <f>'Registar-sertifikata'!C74</f>
        <v>0</v>
      </c>
      <c r="C74" s="19">
        <f>'Registar-sertifikata'!H74</f>
        <v>0</v>
      </c>
      <c r="D74" s="3">
        <f>'Registar-sertifikata'!D74</f>
        <v>0</v>
      </c>
      <c r="E74" s="4">
        <f>'Registar-sertifikata'!E74</f>
        <v>0</v>
      </c>
      <c r="F74" s="11" t="str">
        <f>'Registar-sertifikata'!F74</f>
        <v>-23-</v>
      </c>
      <c r="G74" s="10">
        <f>'Registar-sertifikata'!G74</f>
        <v>72</v>
      </c>
      <c r="H74" s="18">
        <f>'Registar-sertifikata'!I74</f>
        <v>0</v>
      </c>
      <c r="I74" s="18">
        <f>'Registar-sertifikata'!L74</f>
        <v>0</v>
      </c>
    </row>
    <row r="75" spans="1:9" s="1" customFormat="1" ht="17.399999999999999" customHeight="1" x14ac:dyDescent="0.35">
      <c r="A75" s="3">
        <v>73</v>
      </c>
      <c r="B75" s="19">
        <f>'Registar-sertifikata'!C75</f>
        <v>0</v>
      </c>
      <c r="C75" s="19">
        <f>'Registar-sertifikata'!H75</f>
        <v>0</v>
      </c>
      <c r="D75" s="3">
        <f>'Registar-sertifikata'!D75</f>
        <v>0</v>
      </c>
      <c r="E75" s="4">
        <f>'Registar-sertifikata'!E75</f>
        <v>0</v>
      </c>
      <c r="F75" s="11" t="str">
        <f>'Registar-sertifikata'!F75</f>
        <v>-23-</v>
      </c>
      <c r="G75" s="10">
        <f>'Registar-sertifikata'!G75</f>
        <v>73</v>
      </c>
      <c r="H75" s="18">
        <f>'Registar-sertifikata'!I75</f>
        <v>0</v>
      </c>
      <c r="I75" s="18">
        <f>'Registar-sertifikata'!L75</f>
        <v>0</v>
      </c>
    </row>
    <row r="76" spans="1:9" s="1" customFormat="1" ht="17.399999999999999" customHeight="1" x14ac:dyDescent="0.35">
      <c r="A76" s="3">
        <v>74</v>
      </c>
      <c r="B76" s="19">
        <f>'Registar-sertifikata'!C76</f>
        <v>0</v>
      </c>
      <c r="C76" s="19">
        <f>'Registar-sertifikata'!H76</f>
        <v>0</v>
      </c>
      <c r="D76" s="3">
        <f>'Registar-sertifikata'!D76</f>
        <v>0</v>
      </c>
      <c r="E76" s="4">
        <f>'Registar-sertifikata'!E76</f>
        <v>0</v>
      </c>
      <c r="F76" s="11" t="str">
        <f>'Registar-sertifikata'!F76</f>
        <v>-23-</v>
      </c>
      <c r="G76" s="10">
        <f>'Registar-sertifikata'!G76</f>
        <v>74</v>
      </c>
      <c r="H76" s="18">
        <f>'Registar-sertifikata'!I76</f>
        <v>0</v>
      </c>
      <c r="I76" s="18">
        <f>'Registar-sertifikata'!L76</f>
        <v>0</v>
      </c>
    </row>
    <row r="77" spans="1:9" s="1" customFormat="1" ht="17.399999999999999" customHeight="1" x14ac:dyDescent="0.35">
      <c r="A77" s="3">
        <v>75</v>
      </c>
      <c r="B77" s="19">
        <f>'Registar-sertifikata'!C77</f>
        <v>0</v>
      </c>
      <c r="C77" s="19">
        <f>'Registar-sertifikata'!H77</f>
        <v>0</v>
      </c>
      <c r="D77" s="3">
        <f>'Registar-sertifikata'!D77</f>
        <v>0</v>
      </c>
      <c r="E77" s="4">
        <f>'Registar-sertifikata'!E77</f>
        <v>0</v>
      </c>
      <c r="F77" s="11" t="str">
        <f>'Registar-sertifikata'!F77</f>
        <v>-23-</v>
      </c>
      <c r="G77" s="10">
        <f>'Registar-sertifikata'!G77</f>
        <v>75</v>
      </c>
      <c r="H77" s="18">
        <f>'Registar-sertifikata'!I77</f>
        <v>0</v>
      </c>
      <c r="I77" s="18">
        <f>'Registar-sertifikata'!L77</f>
        <v>0</v>
      </c>
    </row>
    <row r="78" spans="1:9" s="1" customFormat="1" ht="17.399999999999999" customHeight="1" x14ac:dyDescent="0.35">
      <c r="A78" s="3">
        <v>76</v>
      </c>
      <c r="B78" s="19">
        <f>'Registar-sertifikata'!C78</f>
        <v>0</v>
      </c>
      <c r="C78" s="19">
        <f>'Registar-sertifikata'!H78</f>
        <v>0</v>
      </c>
      <c r="D78" s="3">
        <f>'Registar-sertifikata'!D78</f>
        <v>0</v>
      </c>
      <c r="E78" s="4">
        <f>'Registar-sertifikata'!E78</f>
        <v>0</v>
      </c>
      <c r="F78" s="11" t="str">
        <f>'Registar-sertifikata'!F78</f>
        <v>-23-</v>
      </c>
      <c r="G78" s="10">
        <f>'Registar-sertifikata'!G78</f>
        <v>76</v>
      </c>
      <c r="H78" s="18">
        <f>'Registar-sertifikata'!I78</f>
        <v>0</v>
      </c>
      <c r="I78" s="18">
        <f>'Registar-sertifikata'!L78</f>
        <v>0</v>
      </c>
    </row>
    <row r="79" spans="1:9" s="1" customFormat="1" ht="17.399999999999999" customHeight="1" x14ac:dyDescent="0.35">
      <c r="A79" s="3">
        <v>77</v>
      </c>
      <c r="B79" s="19">
        <f>'Registar-sertifikata'!C79</f>
        <v>0</v>
      </c>
      <c r="C79" s="19">
        <f>'Registar-sertifikata'!H79</f>
        <v>0</v>
      </c>
      <c r="D79" s="3">
        <f>'Registar-sertifikata'!D79</f>
        <v>0</v>
      </c>
      <c r="E79" s="4">
        <f>'Registar-sertifikata'!E79</f>
        <v>0</v>
      </c>
      <c r="F79" s="11" t="str">
        <f>'Registar-sertifikata'!F79</f>
        <v>-23-</v>
      </c>
      <c r="G79" s="10">
        <f>'Registar-sertifikata'!G79</f>
        <v>77</v>
      </c>
      <c r="H79" s="18">
        <f>'Registar-sertifikata'!I79</f>
        <v>0</v>
      </c>
      <c r="I79" s="18">
        <f>'Registar-sertifikata'!L79</f>
        <v>0</v>
      </c>
    </row>
    <row r="80" spans="1:9" s="1" customFormat="1" ht="17.399999999999999" customHeight="1" x14ac:dyDescent="0.35">
      <c r="A80" s="3">
        <v>78</v>
      </c>
      <c r="B80" s="19">
        <f>'Registar-sertifikata'!C80</f>
        <v>0</v>
      </c>
      <c r="C80" s="19">
        <f>'Registar-sertifikata'!H80</f>
        <v>0</v>
      </c>
      <c r="D80" s="3">
        <f>'Registar-sertifikata'!D80</f>
        <v>0</v>
      </c>
      <c r="E80" s="4">
        <f>'Registar-sertifikata'!E80</f>
        <v>0</v>
      </c>
      <c r="F80" s="11" t="str">
        <f>'Registar-sertifikata'!F80</f>
        <v>-23-</v>
      </c>
      <c r="G80" s="10">
        <f>'Registar-sertifikata'!G80</f>
        <v>78</v>
      </c>
      <c r="H80" s="18">
        <f>'Registar-sertifikata'!I80</f>
        <v>0</v>
      </c>
      <c r="I80" s="18">
        <f>'Registar-sertifikata'!L80</f>
        <v>0</v>
      </c>
    </row>
    <row r="81" spans="1:9" s="1" customFormat="1" ht="17.399999999999999" customHeight="1" x14ac:dyDescent="0.35">
      <c r="A81" s="3">
        <v>79</v>
      </c>
      <c r="B81" s="19">
        <f>'Registar-sertifikata'!C81</f>
        <v>0</v>
      </c>
      <c r="C81" s="19">
        <f>'Registar-sertifikata'!H81</f>
        <v>0</v>
      </c>
      <c r="D81" s="3">
        <f>'Registar-sertifikata'!D81</f>
        <v>0</v>
      </c>
      <c r="E81" s="4">
        <f>'Registar-sertifikata'!E81</f>
        <v>0</v>
      </c>
      <c r="F81" s="11" t="str">
        <f>'Registar-sertifikata'!F81</f>
        <v>-23-</v>
      </c>
      <c r="G81" s="10">
        <f>'Registar-sertifikata'!G81</f>
        <v>79</v>
      </c>
      <c r="H81" s="18">
        <f>'Registar-sertifikata'!I81</f>
        <v>0</v>
      </c>
      <c r="I81" s="18">
        <f>'Registar-sertifikata'!L81</f>
        <v>0</v>
      </c>
    </row>
    <row r="82" spans="1:9" s="1" customFormat="1" ht="17.399999999999999" customHeight="1" x14ac:dyDescent="0.35">
      <c r="A82" s="3">
        <v>80</v>
      </c>
      <c r="B82" s="19">
        <f>'Registar-sertifikata'!C82</f>
        <v>0</v>
      </c>
      <c r="C82" s="19">
        <f>'Registar-sertifikata'!H82</f>
        <v>0</v>
      </c>
      <c r="D82" s="3">
        <f>'Registar-sertifikata'!D82</f>
        <v>0</v>
      </c>
      <c r="E82" s="4">
        <f>'Registar-sertifikata'!E82</f>
        <v>0</v>
      </c>
      <c r="F82" s="11" t="str">
        <f>'Registar-sertifikata'!F82</f>
        <v>-23-</v>
      </c>
      <c r="G82" s="10">
        <f>'Registar-sertifikata'!G82</f>
        <v>80</v>
      </c>
      <c r="H82" s="18">
        <f>'Registar-sertifikata'!I82</f>
        <v>0</v>
      </c>
      <c r="I82" s="18">
        <f>'Registar-sertifikata'!L82</f>
        <v>0</v>
      </c>
    </row>
    <row r="83" spans="1:9" s="1" customFormat="1" ht="17.399999999999999" customHeight="1" x14ac:dyDescent="0.35">
      <c r="A83" s="3">
        <v>81</v>
      </c>
      <c r="B83" s="19">
        <f>'Registar-sertifikata'!C83</f>
        <v>0</v>
      </c>
      <c r="C83" s="19">
        <f>'Registar-sertifikata'!H83</f>
        <v>0</v>
      </c>
      <c r="D83" s="3">
        <f>'Registar-sertifikata'!D83</f>
        <v>0</v>
      </c>
      <c r="E83" s="4">
        <f>'Registar-sertifikata'!E83</f>
        <v>0</v>
      </c>
      <c r="F83" s="11" t="str">
        <f>'Registar-sertifikata'!F83</f>
        <v>-23-</v>
      </c>
      <c r="G83" s="10">
        <f>'Registar-sertifikata'!G83</f>
        <v>81</v>
      </c>
      <c r="H83" s="18">
        <f>'Registar-sertifikata'!I83</f>
        <v>0</v>
      </c>
      <c r="I83" s="18">
        <f>'Registar-sertifikata'!L83</f>
        <v>0</v>
      </c>
    </row>
    <row r="84" spans="1:9" s="1" customFormat="1" ht="17.399999999999999" customHeight="1" x14ac:dyDescent="0.35">
      <c r="A84" s="3">
        <v>82</v>
      </c>
      <c r="B84" s="19">
        <f>'Registar-sertifikata'!C84</f>
        <v>0</v>
      </c>
      <c r="C84" s="19">
        <f>'Registar-sertifikata'!H84</f>
        <v>0</v>
      </c>
      <c r="D84" s="3">
        <f>'Registar-sertifikata'!D84</f>
        <v>0</v>
      </c>
      <c r="E84" s="4">
        <f>'Registar-sertifikata'!E84</f>
        <v>0</v>
      </c>
      <c r="F84" s="11" t="str">
        <f>'Registar-sertifikata'!F84</f>
        <v>-23-</v>
      </c>
      <c r="G84" s="10">
        <f>'Registar-sertifikata'!G84</f>
        <v>82</v>
      </c>
      <c r="H84" s="18">
        <f>'Registar-sertifikata'!I84</f>
        <v>0</v>
      </c>
      <c r="I84" s="18">
        <f>'Registar-sertifikata'!L84</f>
        <v>0</v>
      </c>
    </row>
    <row r="85" spans="1:9" s="1" customFormat="1" ht="17.399999999999999" customHeight="1" x14ac:dyDescent="0.35">
      <c r="A85" s="3">
        <v>83</v>
      </c>
      <c r="B85" s="19">
        <f>'Registar-sertifikata'!C85</f>
        <v>0</v>
      </c>
      <c r="C85" s="19">
        <f>'Registar-sertifikata'!H85</f>
        <v>0</v>
      </c>
      <c r="D85" s="3">
        <f>'Registar-sertifikata'!D85</f>
        <v>0</v>
      </c>
      <c r="E85" s="4">
        <f>'Registar-sertifikata'!E85</f>
        <v>0</v>
      </c>
      <c r="F85" s="11" t="str">
        <f>'Registar-sertifikata'!F85</f>
        <v>-23-</v>
      </c>
      <c r="G85" s="10">
        <f>'Registar-sertifikata'!G85</f>
        <v>83</v>
      </c>
      <c r="H85" s="18">
        <f>'Registar-sertifikata'!I85</f>
        <v>0</v>
      </c>
      <c r="I85" s="18">
        <f>'Registar-sertifikata'!L85</f>
        <v>0</v>
      </c>
    </row>
    <row r="86" spans="1:9" s="1" customFormat="1" ht="17.399999999999999" customHeight="1" x14ac:dyDescent="0.35">
      <c r="A86" s="3">
        <v>84</v>
      </c>
      <c r="B86" s="19">
        <f>'Registar-sertifikata'!C86</f>
        <v>0</v>
      </c>
      <c r="C86" s="19">
        <f>'Registar-sertifikata'!H86</f>
        <v>0</v>
      </c>
      <c r="D86" s="3">
        <f>'Registar-sertifikata'!D86</f>
        <v>0</v>
      </c>
      <c r="E86" s="4">
        <f>'Registar-sertifikata'!E86</f>
        <v>0</v>
      </c>
      <c r="F86" s="11" t="str">
        <f>'Registar-sertifikata'!F86</f>
        <v>-23-</v>
      </c>
      <c r="G86" s="10">
        <f>'Registar-sertifikata'!G86</f>
        <v>84</v>
      </c>
      <c r="H86" s="18">
        <f>'Registar-sertifikata'!I86</f>
        <v>0</v>
      </c>
      <c r="I86" s="18">
        <f>'Registar-sertifikata'!L86</f>
        <v>0</v>
      </c>
    </row>
    <row r="87" spans="1:9" s="1" customFormat="1" ht="17.399999999999999" customHeight="1" x14ac:dyDescent="0.35">
      <c r="A87" s="3">
        <v>85</v>
      </c>
      <c r="B87" s="19">
        <f>'Registar-sertifikata'!C87</f>
        <v>0</v>
      </c>
      <c r="C87" s="19">
        <f>'Registar-sertifikata'!H87</f>
        <v>0</v>
      </c>
      <c r="D87" s="3">
        <f>'Registar-sertifikata'!D87</f>
        <v>0</v>
      </c>
      <c r="E87" s="4">
        <f>'Registar-sertifikata'!E87</f>
        <v>0</v>
      </c>
      <c r="F87" s="11" t="str">
        <f>'Registar-sertifikata'!F87</f>
        <v>-23-</v>
      </c>
      <c r="G87" s="10">
        <f>'Registar-sertifikata'!G87</f>
        <v>85</v>
      </c>
      <c r="H87" s="18">
        <f>'Registar-sertifikata'!I87</f>
        <v>0</v>
      </c>
      <c r="I87" s="18">
        <f>'Registar-sertifikata'!L87</f>
        <v>0</v>
      </c>
    </row>
    <row r="88" spans="1:9" s="1" customFormat="1" ht="17.399999999999999" customHeight="1" x14ac:dyDescent="0.35">
      <c r="A88" s="3">
        <v>86</v>
      </c>
      <c r="B88" s="19">
        <f>'Registar-sertifikata'!C88</f>
        <v>0</v>
      </c>
      <c r="C88" s="19">
        <f>'Registar-sertifikata'!H88</f>
        <v>0</v>
      </c>
      <c r="D88" s="3">
        <f>'Registar-sertifikata'!D88</f>
        <v>0</v>
      </c>
      <c r="E88" s="4">
        <f>'Registar-sertifikata'!E88</f>
        <v>0</v>
      </c>
      <c r="F88" s="11" t="str">
        <f>'Registar-sertifikata'!F88</f>
        <v>-23-</v>
      </c>
      <c r="G88" s="10">
        <f>'Registar-sertifikata'!G88</f>
        <v>86</v>
      </c>
      <c r="H88" s="18">
        <f>'Registar-sertifikata'!I88</f>
        <v>0</v>
      </c>
      <c r="I88" s="18">
        <f>'Registar-sertifikata'!L88</f>
        <v>0</v>
      </c>
    </row>
    <row r="89" spans="1:9" s="1" customFormat="1" ht="17.399999999999999" customHeight="1" x14ac:dyDescent="0.35">
      <c r="A89" s="3">
        <v>87</v>
      </c>
      <c r="B89" s="19">
        <f>'Registar-sertifikata'!C89</f>
        <v>0</v>
      </c>
      <c r="C89" s="19">
        <f>'Registar-sertifikata'!H89</f>
        <v>0</v>
      </c>
      <c r="D89" s="3">
        <f>'Registar-sertifikata'!D89</f>
        <v>0</v>
      </c>
      <c r="E89" s="4">
        <f>'Registar-sertifikata'!E89</f>
        <v>0</v>
      </c>
      <c r="F89" s="11" t="str">
        <f>'Registar-sertifikata'!F89</f>
        <v>-23-</v>
      </c>
      <c r="G89" s="10">
        <f>'Registar-sertifikata'!G89</f>
        <v>87</v>
      </c>
      <c r="H89" s="18">
        <f>'Registar-sertifikata'!I89</f>
        <v>0</v>
      </c>
      <c r="I89" s="18">
        <f>'Registar-sertifikata'!L89</f>
        <v>0</v>
      </c>
    </row>
    <row r="90" spans="1:9" s="1" customFormat="1" ht="17.399999999999999" customHeight="1" x14ac:dyDescent="0.35">
      <c r="A90" s="3">
        <v>88</v>
      </c>
      <c r="B90" s="19">
        <f>'Registar-sertifikata'!C90</f>
        <v>0</v>
      </c>
      <c r="C90" s="19">
        <f>'Registar-sertifikata'!H90</f>
        <v>0</v>
      </c>
      <c r="D90" s="3">
        <f>'Registar-sertifikata'!D90</f>
        <v>0</v>
      </c>
      <c r="E90" s="4">
        <f>'Registar-sertifikata'!E90</f>
        <v>0</v>
      </c>
      <c r="F90" s="11" t="str">
        <f>'Registar-sertifikata'!F90</f>
        <v>-23-</v>
      </c>
      <c r="G90" s="10">
        <f>'Registar-sertifikata'!G90</f>
        <v>88</v>
      </c>
      <c r="H90" s="18">
        <f>'Registar-sertifikata'!I90</f>
        <v>0</v>
      </c>
      <c r="I90" s="18">
        <f>'Registar-sertifikata'!L90</f>
        <v>0</v>
      </c>
    </row>
    <row r="91" spans="1:9" s="1" customFormat="1" ht="17.399999999999999" customHeight="1" x14ac:dyDescent="0.35">
      <c r="A91" s="3">
        <v>89</v>
      </c>
      <c r="B91" s="19">
        <f>'Registar-sertifikata'!C91</f>
        <v>0</v>
      </c>
      <c r="C91" s="19">
        <f>'Registar-sertifikata'!H91</f>
        <v>0</v>
      </c>
      <c r="D91" s="3">
        <f>'Registar-sertifikata'!D91</f>
        <v>0</v>
      </c>
      <c r="E91" s="4">
        <f>'Registar-sertifikata'!E91</f>
        <v>0</v>
      </c>
      <c r="F91" s="11" t="str">
        <f>'Registar-sertifikata'!F91</f>
        <v>-23-</v>
      </c>
      <c r="G91" s="10">
        <f>'Registar-sertifikata'!G91</f>
        <v>89</v>
      </c>
      <c r="H91" s="18">
        <f>'Registar-sertifikata'!I91</f>
        <v>0</v>
      </c>
      <c r="I91" s="18">
        <f>'Registar-sertifikata'!L91</f>
        <v>0</v>
      </c>
    </row>
    <row r="92" spans="1:9" s="1" customFormat="1" ht="17.399999999999999" customHeight="1" x14ac:dyDescent="0.35">
      <c r="A92" s="3">
        <v>90</v>
      </c>
      <c r="B92" s="19">
        <f>'Registar-sertifikata'!C92</f>
        <v>0</v>
      </c>
      <c r="C92" s="19">
        <f>'Registar-sertifikata'!H92</f>
        <v>0</v>
      </c>
      <c r="D92" s="3">
        <f>'Registar-sertifikata'!D92</f>
        <v>0</v>
      </c>
      <c r="E92" s="4">
        <f>'Registar-sertifikata'!E92</f>
        <v>0</v>
      </c>
      <c r="F92" s="11" t="str">
        <f>'Registar-sertifikata'!F92</f>
        <v>-23-</v>
      </c>
      <c r="G92" s="10">
        <f>'Registar-sertifikata'!G92</f>
        <v>90</v>
      </c>
      <c r="H92" s="18">
        <f>'Registar-sertifikata'!I92</f>
        <v>0</v>
      </c>
      <c r="I92" s="18">
        <f>'Registar-sertifikata'!L92</f>
        <v>0</v>
      </c>
    </row>
    <row r="93" spans="1:9" s="1" customFormat="1" ht="17.399999999999999" customHeight="1" x14ac:dyDescent="0.35">
      <c r="A93" s="3">
        <v>91</v>
      </c>
      <c r="B93" s="19">
        <f>'Registar-sertifikata'!C93</f>
        <v>0</v>
      </c>
      <c r="C93" s="19">
        <f>'Registar-sertifikata'!H93</f>
        <v>0</v>
      </c>
      <c r="D93" s="3">
        <f>'Registar-sertifikata'!D93</f>
        <v>0</v>
      </c>
      <c r="E93" s="4">
        <f>'Registar-sertifikata'!E93</f>
        <v>0</v>
      </c>
      <c r="F93" s="11" t="str">
        <f>'Registar-sertifikata'!F93</f>
        <v>-23-</v>
      </c>
      <c r="G93" s="10">
        <f>'Registar-sertifikata'!G93</f>
        <v>91</v>
      </c>
      <c r="H93" s="18">
        <f>'Registar-sertifikata'!I93</f>
        <v>0</v>
      </c>
      <c r="I93" s="18">
        <f>'Registar-sertifikata'!L93</f>
        <v>0</v>
      </c>
    </row>
    <row r="94" spans="1:9" s="1" customFormat="1" ht="17.399999999999999" customHeight="1" x14ac:dyDescent="0.35">
      <c r="A94" s="3">
        <v>92</v>
      </c>
      <c r="B94" s="19">
        <f>'Registar-sertifikata'!C94</f>
        <v>0</v>
      </c>
      <c r="C94" s="19">
        <f>'Registar-sertifikata'!H94</f>
        <v>0</v>
      </c>
      <c r="D94" s="3">
        <f>'Registar-sertifikata'!D94</f>
        <v>0</v>
      </c>
      <c r="E94" s="4">
        <f>'Registar-sertifikata'!E94</f>
        <v>0</v>
      </c>
      <c r="F94" s="11" t="str">
        <f>'Registar-sertifikata'!F94</f>
        <v>-23-</v>
      </c>
      <c r="G94" s="10">
        <f>'Registar-sertifikata'!G94</f>
        <v>92</v>
      </c>
      <c r="H94" s="18">
        <f>'Registar-sertifikata'!I94</f>
        <v>0</v>
      </c>
      <c r="I94" s="18">
        <f>'Registar-sertifikata'!L94</f>
        <v>0</v>
      </c>
    </row>
    <row r="95" spans="1:9" s="1" customFormat="1" ht="17.399999999999999" customHeight="1" x14ac:dyDescent="0.35">
      <c r="A95" s="3">
        <v>93</v>
      </c>
      <c r="B95" s="19">
        <f>'Registar-sertifikata'!C95</f>
        <v>0</v>
      </c>
      <c r="C95" s="19">
        <f>'Registar-sertifikata'!H95</f>
        <v>0</v>
      </c>
      <c r="D95" s="3">
        <f>'Registar-sertifikata'!D95</f>
        <v>0</v>
      </c>
      <c r="E95" s="4">
        <f>'Registar-sertifikata'!E95</f>
        <v>0</v>
      </c>
      <c r="F95" s="11" t="str">
        <f>'Registar-sertifikata'!F95</f>
        <v>-23-</v>
      </c>
      <c r="G95" s="10">
        <f>'Registar-sertifikata'!G95</f>
        <v>93</v>
      </c>
      <c r="H95" s="18">
        <f>'Registar-sertifikata'!I95</f>
        <v>0</v>
      </c>
      <c r="I95" s="18">
        <f>'Registar-sertifikata'!L95</f>
        <v>0</v>
      </c>
    </row>
    <row r="96" spans="1:9" s="1" customFormat="1" ht="17.399999999999999" customHeight="1" x14ac:dyDescent="0.35">
      <c r="A96" s="3">
        <v>94</v>
      </c>
      <c r="B96" s="19">
        <f>'Registar-sertifikata'!C96</f>
        <v>0</v>
      </c>
      <c r="C96" s="19">
        <f>'Registar-sertifikata'!H96</f>
        <v>0</v>
      </c>
      <c r="D96" s="3">
        <f>'Registar-sertifikata'!D96</f>
        <v>0</v>
      </c>
      <c r="E96" s="4">
        <f>'Registar-sertifikata'!E96</f>
        <v>0</v>
      </c>
      <c r="F96" s="11" t="str">
        <f>'Registar-sertifikata'!F96</f>
        <v>-23-</v>
      </c>
      <c r="G96" s="10">
        <f>'Registar-sertifikata'!G96</f>
        <v>94</v>
      </c>
      <c r="H96" s="18">
        <f>'Registar-sertifikata'!I96</f>
        <v>0</v>
      </c>
      <c r="I96" s="18">
        <f>'Registar-sertifikata'!L96</f>
        <v>0</v>
      </c>
    </row>
    <row r="97" spans="1:9" s="1" customFormat="1" ht="17.399999999999999" customHeight="1" x14ac:dyDescent="0.35">
      <c r="A97" s="3">
        <v>95</v>
      </c>
      <c r="B97" s="19">
        <f>'Registar-sertifikata'!C97</f>
        <v>0</v>
      </c>
      <c r="C97" s="19">
        <f>'Registar-sertifikata'!H97</f>
        <v>0</v>
      </c>
      <c r="D97" s="3">
        <f>'Registar-sertifikata'!D97</f>
        <v>0</v>
      </c>
      <c r="E97" s="4">
        <f>'Registar-sertifikata'!E97</f>
        <v>0</v>
      </c>
      <c r="F97" s="11" t="str">
        <f>'Registar-sertifikata'!F97</f>
        <v>-23-</v>
      </c>
      <c r="G97" s="10">
        <f>'Registar-sertifikata'!G97</f>
        <v>95</v>
      </c>
      <c r="H97" s="18">
        <f>'Registar-sertifikata'!I97</f>
        <v>0</v>
      </c>
      <c r="I97" s="18">
        <f>'Registar-sertifikata'!L97</f>
        <v>0</v>
      </c>
    </row>
    <row r="98" spans="1:9" s="1" customFormat="1" ht="17.399999999999999" customHeight="1" x14ac:dyDescent="0.35">
      <c r="A98" s="3">
        <v>96</v>
      </c>
      <c r="B98" s="19">
        <f>'Registar-sertifikata'!C98</f>
        <v>0</v>
      </c>
      <c r="C98" s="19">
        <f>'Registar-sertifikata'!H98</f>
        <v>0</v>
      </c>
      <c r="D98" s="3">
        <f>'Registar-sertifikata'!D98</f>
        <v>0</v>
      </c>
      <c r="E98" s="4">
        <f>'Registar-sertifikata'!E98</f>
        <v>0</v>
      </c>
      <c r="F98" s="11" t="str">
        <f>'Registar-sertifikata'!F98</f>
        <v>-23-</v>
      </c>
      <c r="G98" s="10">
        <f>'Registar-sertifikata'!G98</f>
        <v>96</v>
      </c>
      <c r="H98" s="18">
        <f>'Registar-sertifikata'!I98</f>
        <v>0</v>
      </c>
      <c r="I98" s="18">
        <f>'Registar-sertifikata'!L98</f>
        <v>0</v>
      </c>
    </row>
    <row r="99" spans="1:9" s="1" customFormat="1" ht="17.399999999999999" customHeight="1" x14ac:dyDescent="0.35">
      <c r="A99" s="3">
        <v>97</v>
      </c>
      <c r="B99" s="19">
        <f>'Registar-sertifikata'!C99</f>
        <v>0</v>
      </c>
      <c r="C99" s="19">
        <f>'Registar-sertifikata'!H99</f>
        <v>0</v>
      </c>
      <c r="D99" s="3">
        <f>'Registar-sertifikata'!D99</f>
        <v>0</v>
      </c>
      <c r="E99" s="4">
        <f>'Registar-sertifikata'!E99</f>
        <v>0</v>
      </c>
      <c r="F99" s="11" t="str">
        <f>'Registar-sertifikata'!F99</f>
        <v>-23-</v>
      </c>
      <c r="G99" s="10">
        <f>'Registar-sertifikata'!G99</f>
        <v>97</v>
      </c>
      <c r="H99" s="18">
        <f>'Registar-sertifikata'!I99</f>
        <v>0</v>
      </c>
      <c r="I99" s="18">
        <f>'Registar-sertifikata'!L99</f>
        <v>0</v>
      </c>
    </row>
    <row r="100" spans="1:9" s="1" customFormat="1" ht="17.399999999999999" customHeight="1" x14ac:dyDescent="0.35">
      <c r="A100" s="3">
        <v>98</v>
      </c>
      <c r="B100" s="19">
        <f>'Registar-sertifikata'!C100</f>
        <v>0</v>
      </c>
      <c r="C100" s="19">
        <f>'Registar-sertifikata'!H100</f>
        <v>0</v>
      </c>
      <c r="D100" s="3">
        <f>'Registar-sertifikata'!D100</f>
        <v>0</v>
      </c>
      <c r="E100" s="4">
        <f>'Registar-sertifikata'!E100</f>
        <v>0</v>
      </c>
      <c r="F100" s="11" t="str">
        <f>'Registar-sertifikata'!F100</f>
        <v>-23-</v>
      </c>
      <c r="G100" s="10">
        <f>'Registar-sertifikata'!G100</f>
        <v>98</v>
      </c>
      <c r="H100" s="18">
        <f>'Registar-sertifikata'!I100</f>
        <v>0</v>
      </c>
      <c r="I100" s="18">
        <f>'Registar-sertifikata'!L100</f>
        <v>0</v>
      </c>
    </row>
    <row r="101" spans="1:9" s="1" customFormat="1" ht="17.399999999999999" customHeight="1" x14ac:dyDescent="0.35">
      <c r="A101" s="3">
        <v>99</v>
      </c>
      <c r="B101" s="19">
        <f>'Registar-sertifikata'!C101</f>
        <v>0</v>
      </c>
      <c r="C101" s="19">
        <f>'Registar-sertifikata'!H101</f>
        <v>0</v>
      </c>
      <c r="D101" s="3">
        <f>'Registar-sertifikata'!D101</f>
        <v>0</v>
      </c>
      <c r="E101" s="4">
        <f>'Registar-sertifikata'!E101</f>
        <v>0</v>
      </c>
      <c r="F101" s="11" t="str">
        <f>'Registar-sertifikata'!F101</f>
        <v>-23-</v>
      </c>
      <c r="G101" s="10">
        <f>'Registar-sertifikata'!G101</f>
        <v>99</v>
      </c>
      <c r="H101" s="18">
        <f>'Registar-sertifikata'!I101</f>
        <v>0</v>
      </c>
      <c r="I101" s="18">
        <f>'Registar-sertifikata'!L101</f>
        <v>0</v>
      </c>
    </row>
    <row r="102" spans="1:9" s="1" customFormat="1" ht="17.399999999999999" customHeight="1" x14ac:dyDescent="0.35">
      <c r="A102" s="3">
        <v>100</v>
      </c>
      <c r="B102" s="19">
        <f>'Registar-sertifikata'!C102</f>
        <v>0</v>
      </c>
      <c r="C102" s="19">
        <f>'Registar-sertifikata'!H102</f>
        <v>0</v>
      </c>
      <c r="D102" s="3">
        <f>'Registar-sertifikata'!D102</f>
        <v>0</v>
      </c>
      <c r="E102" s="4">
        <f>'Registar-sertifikata'!E102</f>
        <v>0</v>
      </c>
      <c r="F102" s="11" t="str">
        <f>'Registar-sertifikata'!F102</f>
        <v>-23-</v>
      </c>
      <c r="G102" s="10">
        <f>'Registar-sertifikata'!G102</f>
        <v>100</v>
      </c>
      <c r="H102" s="18">
        <f>'Registar-sertifikata'!I102</f>
        <v>0</v>
      </c>
      <c r="I102" s="18">
        <f>'Registar-sertifikata'!L102</f>
        <v>0</v>
      </c>
    </row>
    <row r="103" spans="1:9" s="1" customFormat="1" ht="17.399999999999999" customHeight="1" x14ac:dyDescent="0.35">
      <c r="A103" s="3">
        <v>101</v>
      </c>
      <c r="B103" s="19">
        <f>'Registar-sertifikata'!C103</f>
        <v>0</v>
      </c>
      <c r="C103" s="19">
        <f>'Registar-sertifikata'!H103</f>
        <v>0</v>
      </c>
      <c r="D103" s="3">
        <f>'Registar-sertifikata'!D103</f>
        <v>0</v>
      </c>
      <c r="E103" s="4">
        <f>'Registar-sertifikata'!E103</f>
        <v>0</v>
      </c>
      <c r="F103" s="11" t="str">
        <f>'Registar-sertifikata'!F103</f>
        <v>-23-</v>
      </c>
      <c r="G103" s="10">
        <f>'Registar-sertifikata'!G103</f>
        <v>101</v>
      </c>
      <c r="H103" s="18">
        <f>'Registar-sertifikata'!I103</f>
        <v>0</v>
      </c>
      <c r="I103" s="18">
        <f>'Registar-sertifikata'!L103</f>
        <v>0</v>
      </c>
    </row>
    <row r="104" spans="1:9" s="1" customFormat="1" ht="17.399999999999999" customHeight="1" x14ac:dyDescent="0.35">
      <c r="A104" s="3">
        <v>102</v>
      </c>
      <c r="B104" s="19">
        <f>'Registar-sertifikata'!C104</f>
        <v>0</v>
      </c>
      <c r="C104" s="19">
        <f>'Registar-sertifikata'!H104</f>
        <v>0</v>
      </c>
      <c r="D104" s="3">
        <f>'Registar-sertifikata'!D104</f>
        <v>0</v>
      </c>
      <c r="E104" s="4">
        <f>'Registar-sertifikata'!E104</f>
        <v>0</v>
      </c>
      <c r="F104" s="11" t="str">
        <f>'Registar-sertifikata'!F104</f>
        <v>-23-</v>
      </c>
      <c r="G104" s="10">
        <f>'Registar-sertifikata'!G104</f>
        <v>102</v>
      </c>
      <c r="H104" s="18">
        <f>'Registar-sertifikata'!I104</f>
        <v>0</v>
      </c>
      <c r="I104" s="18">
        <f>'Registar-sertifikata'!L104</f>
        <v>0</v>
      </c>
    </row>
    <row r="105" spans="1:9" s="1" customFormat="1" ht="17.399999999999999" customHeight="1" x14ac:dyDescent="0.35">
      <c r="A105" s="3">
        <v>103</v>
      </c>
      <c r="B105" s="19">
        <f>'Registar-sertifikata'!C105</f>
        <v>0</v>
      </c>
      <c r="C105" s="19">
        <f>'Registar-sertifikata'!H105</f>
        <v>0</v>
      </c>
      <c r="D105" s="3">
        <f>'Registar-sertifikata'!D105</f>
        <v>0</v>
      </c>
      <c r="E105" s="4">
        <f>'Registar-sertifikata'!E105</f>
        <v>0</v>
      </c>
      <c r="F105" s="11" t="str">
        <f>'Registar-sertifikata'!F105</f>
        <v>-23-</v>
      </c>
      <c r="G105" s="10">
        <f>'Registar-sertifikata'!G105</f>
        <v>103</v>
      </c>
      <c r="H105" s="18">
        <f>'Registar-sertifikata'!I105</f>
        <v>0</v>
      </c>
      <c r="I105" s="18">
        <f>'Registar-sertifikata'!L105</f>
        <v>0</v>
      </c>
    </row>
    <row r="106" spans="1:9" s="1" customFormat="1" ht="17.399999999999999" customHeight="1" x14ac:dyDescent="0.35">
      <c r="A106" s="3">
        <v>104</v>
      </c>
      <c r="B106" s="19">
        <f>'Registar-sertifikata'!C106</f>
        <v>0</v>
      </c>
      <c r="C106" s="19">
        <f>'Registar-sertifikata'!H106</f>
        <v>0</v>
      </c>
      <c r="D106" s="3">
        <f>'Registar-sertifikata'!D106</f>
        <v>0</v>
      </c>
      <c r="E106" s="4">
        <f>'Registar-sertifikata'!E106</f>
        <v>0</v>
      </c>
      <c r="F106" s="11" t="str">
        <f>'Registar-sertifikata'!F106</f>
        <v>-23-</v>
      </c>
      <c r="G106" s="10">
        <f>'Registar-sertifikata'!G106</f>
        <v>104</v>
      </c>
      <c r="H106" s="18">
        <f>'Registar-sertifikata'!I106</f>
        <v>0</v>
      </c>
      <c r="I106" s="18">
        <f>'Registar-sertifikata'!L106</f>
        <v>0</v>
      </c>
    </row>
    <row r="107" spans="1:9" s="1" customFormat="1" ht="17.399999999999999" customHeight="1" x14ac:dyDescent="0.35">
      <c r="A107" s="3">
        <v>105</v>
      </c>
      <c r="B107" s="19">
        <f>'Registar-sertifikata'!C107</f>
        <v>0</v>
      </c>
      <c r="C107" s="19">
        <f>'Registar-sertifikata'!H107</f>
        <v>0</v>
      </c>
      <c r="D107" s="3">
        <f>'Registar-sertifikata'!D107</f>
        <v>0</v>
      </c>
      <c r="E107" s="4">
        <f>'Registar-sertifikata'!E107</f>
        <v>0</v>
      </c>
      <c r="F107" s="11" t="str">
        <f>'Registar-sertifikata'!F107</f>
        <v>-23-</v>
      </c>
      <c r="G107" s="10">
        <f>'Registar-sertifikata'!G107</f>
        <v>105</v>
      </c>
      <c r="H107" s="18">
        <f>'Registar-sertifikata'!I107</f>
        <v>0</v>
      </c>
      <c r="I107" s="18">
        <f>'Registar-sertifikata'!L107</f>
        <v>0</v>
      </c>
    </row>
    <row r="108" spans="1:9" s="1" customFormat="1" ht="17.399999999999999" customHeight="1" x14ac:dyDescent="0.35">
      <c r="A108" s="3">
        <v>106</v>
      </c>
      <c r="B108" s="19">
        <f>'Registar-sertifikata'!C108</f>
        <v>0</v>
      </c>
      <c r="C108" s="19">
        <f>'Registar-sertifikata'!H108</f>
        <v>0</v>
      </c>
      <c r="D108" s="3">
        <f>'Registar-sertifikata'!D108</f>
        <v>0</v>
      </c>
      <c r="E108" s="4">
        <f>'Registar-sertifikata'!E108</f>
        <v>0</v>
      </c>
      <c r="F108" s="11" t="str">
        <f>'Registar-sertifikata'!F108</f>
        <v>-23-</v>
      </c>
      <c r="G108" s="10">
        <f>'Registar-sertifikata'!G108</f>
        <v>106</v>
      </c>
      <c r="H108" s="18">
        <f>'Registar-sertifikata'!I108</f>
        <v>0</v>
      </c>
      <c r="I108" s="18">
        <f>'Registar-sertifikata'!L108</f>
        <v>0</v>
      </c>
    </row>
    <row r="109" spans="1:9" s="1" customFormat="1" ht="17.399999999999999" customHeight="1" x14ac:dyDescent="0.35">
      <c r="A109" s="3">
        <v>107</v>
      </c>
      <c r="B109" s="19">
        <f>'Registar-sertifikata'!C109</f>
        <v>0</v>
      </c>
      <c r="C109" s="19">
        <f>'Registar-sertifikata'!H109</f>
        <v>0</v>
      </c>
      <c r="D109" s="3">
        <f>'Registar-sertifikata'!D109</f>
        <v>0</v>
      </c>
      <c r="E109" s="4">
        <f>'Registar-sertifikata'!E109</f>
        <v>0</v>
      </c>
      <c r="F109" s="11" t="str">
        <f>'Registar-sertifikata'!F109</f>
        <v>-23-</v>
      </c>
      <c r="G109" s="10">
        <f>'Registar-sertifikata'!G109</f>
        <v>107</v>
      </c>
      <c r="H109" s="18">
        <f>'Registar-sertifikata'!I109</f>
        <v>0</v>
      </c>
      <c r="I109" s="18">
        <f>'Registar-sertifikata'!L109</f>
        <v>0</v>
      </c>
    </row>
    <row r="110" spans="1:9" s="1" customFormat="1" ht="17.399999999999999" customHeight="1" x14ac:dyDescent="0.35">
      <c r="A110" s="3">
        <v>108</v>
      </c>
      <c r="B110" s="19">
        <f>'Registar-sertifikata'!C110</f>
        <v>0</v>
      </c>
      <c r="C110" s="19">
        <f>'Registar-sertifikata'!H110</f>
        <v>0</v>
      </c>
      <c r="D110" s="3">
        <f>'Registar-sertifikata'!D110</f>
        <v>0</v>
      </c>
      <c r="E110" s="4">
        <f>'Registar-sertifikata'!E110</f>
        <v>0</v>
      </c>
      <c r="F110" s="11" t="str">
        <f>'Registar-sertifikata'!F110</f>
        <v>-23-</v>
      </c>
      <c r="G110" s="10">
        <f>'Registar-sertifikata'!G110</f>
        <v>108</v>
      </c>
      <c r="H110" s="18">
        <f>'Registar-sertifikata'!I110</f>
        <v>0</v>
      </c>
      <c r="I110" s="18">
        <f>'Registar-sertifikata'!L110</f>
        <v>0</v>
      </c>
    </row>
    <row r="111" spans="1:9" s="1" customFormat="1" ht="17.399999999999999" customHeight="1" x14ac:dyDescent="0.35">
      <c r="A111" s="3">
        <v>109</v>
      </c>
      <c r="B111" s="19">
        <f>'Registar-sertifikata'!C111</f>
        <v>0</v>
      </c>
      <c r="C111" s="19">
        <f>'Registar-sertifikata'!H111</f>
        <v>0</v>
      </c>
      <c r="D111" s="3">
        <f>'Registar-sertifikata'!D111</f>
        <v>0</v>
      </c>
      <c r="E111" s="4">
        <f>'Registar-sertifikata'!E111</f>
        <v>0</v>
      </c>
      <c r="F111" s="11" t="str">
        <f>'Registar-sertifikata'!F111</f>
        <v>-23-</v>
      </c>
      <c r="G111" s="10">
        <f>'Registar-sertifikata'!G111</f>
        <v>109</v>
      </c>
      <c r="H111" s="18">
        <f>'Registar-sertifikata'!I111</f>
        <v>0</v>
      </c>
      <c r="I111" s="18">
        <f>'Registar-sertifikata'!L111</f>
        <v>0</v>
      </c>
    </row>
    <row r="112" spans="1:9" s="1" customFormat="1" ht="17.399999999999999" customHeight="1" x14ac:dyDescent="0.35">
      <c r="A112" s="3">
        <v>110</v>
      </c>
      <c r="B112" s="19">
        <f>'Registar-sertifikata'!C112</f>
        <v>0</v>
      </c>
      <c r="C112" s="19">
        <f>'Registar-sertifikata'!H112</f>
        <v>0</v>
      </c>
      <c r="D112" s="3">
        <f>'Registar-sertifikata'!D112</f>
        <v>0</v>
      </c>
      <c r="E112" s="4">
        <f>'Registar-sertifikata'!E112</f>
        <v>0</v>
      </c>
      <c r="F112" s="11" t="str">
        <f>'Registar-sertifikata'!F112</f>
        <v>-23-</v>
      </c>
      <c r="G112" s="10">
        <f>'Registar-sertifikata'!G112</f>
        <v>110</v>
      </c>
      <c r="H112" s="18">
        <f>'Registar-sertifikata'!I112</f>
        <v>0</v>
      </c>
      <c r="I112" s="18">
        <f>'Registar-sertifikata'!L112</f>
        <v>0</v>
      </c>
    </row>
    <row r="113" spans="1:9" s="1" customFormat="1" ht="17.399999999999999" customHeight="1" x14ac:dyDescent="0.35">
      <c r="A113" s="3">
        <v>111</v>
      </c>
      <c r="B113" s="19">
        <f>'Registar-sertifikata'!C113</f>
        <v>0</v>
      </c>
      <c r="C113" s="19">
        <f>'Registar-sertifikata'!H113</f>
        <v>0</v>
      </c>
      <c r="D113" s="3">
        <f>'Registar-sertifikata'!D113</f>
        <v>0</v>
      </c>
      <c r="E113" s="4">
        <f>'Registar-sertifikata'!E113</f>
        <v>0</v>
      </c>
      <c r="F113" s="11" t="str">
        <f>'Registar-sertifikata'!F113</f>
        <v>-23-</v>
      </c>
      <c r="G113" s="10">
        <f>'Registar-sertifikata'!G113</f>
        <v>111</v>
      </c>
      <c r="H113" s="18">
        <f>'Registar-sertifikata'!I113</f>
        <v>0</v>
      </c>
      <c r="I113" s="18">
        <f>'Registar-sertifikata'!L113</f>
        <v>0</v>
      </c>
    </row>
    <row r="114" spans="1:9" s="1" customFormat="1" ht="17.399999999999999" customHeight="1" x14ac:dyDescent="0.35">
      <c r="A114" s="3">
        <v>112</v>
      </c>
      <c r="B114" s="19">
        <f>'Registar-sertifikata'!C114</f>
        <v>0</v>
      </c>
      <c r="C114" s="19">
        <f>'Registar-sertifikata'!H114</f>
        <v>0</v>
      </c>
      <c r="D114" s="3">
        <f>'Registar-sertifikata'!D114</f>
        <v>0</v>
      </c>
      <c r="E114" s="4">
        <f>'Registar-sertifikata'!E114</f>
        <v>0</v>
      </c>
      <c r="F114" s="11" t="str">
        <f>'Registar-sertifikata'!F114</f>
        <v>-23-</v>
      </c>
      <c r="G114" s="10">
        <f>'Registar-sertifikata'!G114</f>
        <v>112</v>
      </c>
      <c r="H114" s="18">
        <f>'Registar-sertifikata'!I114</f>
        <v>0</v>
      </c>
      <c r="I114" s="18">
        <f>'Registar-sertifikata'!L114</f>
        <v>0</v>
      </c>
    </row>
    <row r="115" spans="1:9" s="1" customFormat="1" ht="17.399999999999999" customHeight="1" x14ac:dyDescent="0.35">
      <c r="A115" s="3">
        <v>113</v>
      </c>
      <c r="B115" s="19">
        <f>'Registar-sertifikata'!C115</f>
        <v>0</v>
      </c>
      <c r="C115" s="19">
        <f>'Registar-sertifikata'!H115</f>
        <v>0</v>
      </c>
      <c r="D115" s="3">
        <f>'Registar-sertifikata'!D115</f>
        <v>0</v>
      </c>
      <c r="E115" s="4">
        <f>'Registar-sertifikata'!E115</f>
        <v>0</v>
      </c>
      <c r="F115" s="11" t="str">
        <f>'Registar-sertifikata'!F115</f>
        <v>-23-</v>
      </c>
      <c r="G115" s="10">
        <f>'Registar-sertifikata'!G115</f>
        <v>113</v>
      </c>
      <c r="H115" s="18">
        <f>'Registar-sertifikata'!I115</f>
        <v>0</v>
      </c>
      <c r="I115" s="18">
        <f>'Registar-sertifikata'!L115</f>
        <v>0</v>
      </c>
    </row>
    <row r="116" spans="1:9" s="1" customFormat="1" ht="17.399999999999999" customHeight="1" x14ac:dyDescent="0.35">
      <c r="A116" s="3">
        <v>114</v>
      </c>
      <c r="B116" s="19">
        <f>'Registar-sertifikata'!C116</f>
        <v>0</v>
      </c>
      <c r="C116" s="19">
        <f>'Registar-sertifikata'!H116</f>
        <v>0</v>
      </c>
      <c r="D116" s="3">
        <f>'Registar-sertifikata'!D116</f>
        <v>0</v>
      </c>
      <c r="E116" s="4">
        <f>'Registar-sertifikata'!E116</f>
        <v>0</v>
      </c>
      <c r="F116" s="11" t="str">
        <f>'Registar-sertifikata'!F116</f>
        <v>-23-</v>
      </c>
      <c r="G116" s="10">
        <f>'Registar-sertifikata'!G116</f>
        <v>114</v>
      </c>
      <c r="H116" s="18">
        <f>'Registar-sertifikata'!I116</f>
        <v>0</v>
      </c>
      <c r="I116" s="18">
        <f>'Registar-sertifikata'!L116</f>
        <v>0</v>
      </c>
    </row>
    <row r="117" spans="1:9" s="1" customFormat="1" ht="17.399999999999999" customHeight="1" x14ac:dyDescent="0.35">
      <c r="A117" s="3">
        <v>115</v>
      </c>
      <c r="B117" s="19">
        <f>'Registar-sertifikata'!C117</f>
        <v>0</v>
      </c>
      <c r="C117" s="19">
        <f>'Registar-sertifikata'!H117</f>
        <v>0</v>
      </c>
      <c r="D117" s="3">
        <f>'Registar-sertifikata'!D117</f>
        <v>0</v>
      </c>
      <c r="E117" s="4">
        <f>'Registar-sertifikata'!E117</f>
        <v>0</v>
      </c>
      <c r="F117" s="11" t="str">
        <f>'Registar-sertifikata'!F117</f>
        <v>-23-</v>
      </c>
      <c r="G117" s="10">
        <f>'Registar-sertifikata'!G117</f>
        <v>115</v>
      </c>
      <c r="H117" s="18">
        <f>'Registar-sertifikata'!I117</f>
        <v>0</v>
      </c>
      <c r="I117" s="18">
        <f>'Registar-sertifikata'!L117</f>
        <v>0</v>
      </c>
    </row>
    <row r="118" spans="1:9" s="1" customFormat="1" ht="17.399999999999999" customHeight="1" x14ac:dyDescent="0.35">
      <c r="A118" s="3">
        <v>116</v>
      </c>
      <c r="B118" s="19">
        <f>'Registar-sertifikata'!C118</f>
        <v>0</v>
      </c>
      <c r="C118" s="19">
        <f>'Registar-sertifikata'!H118</f>
        <v>0</v>
      </c>
      <c r="D118" s="3">
        <f>'Registar-sertifikata'!D118</f>
        <v>0</v>
      </c>
      <c r="E118" s="4">
        <f>'Registar-sertifikata'!E118</f>
        <v>0</v>
      </c>
      <c r="F118" s="11" t="str">
        <f>'Registar-sertifikata'!F118</f>
        <v>-23-</v>
      </c>
      <c r="G118" s="10">
        <f>'Registar-sertifikata'!G118</f>
        <v>116</v>
      </c>
      <c r="H118" s="18">
        <f>'Registar-sertifikata'!I118</f>
        <v>0</v>
      </c>
      <c r="I118" s="18">
        <f>'Registar-sertifikata'!L118</f>
        <v>0</v>
      </c>
    </row>
    <row r="119" spans="1:9" s="1" customFormat="1" ht="17.399999999999999" customHeight="1" x14ac:dyDescent="0.35">
      <c r="A119" s="3">
        <v>117</v>
      </c>
      <c r="B119" s="19">
        <f>'Registar-sertifikata'!C119</f>
        <v>0</v>
      </c>
      <c r="C119" s="19">
        <f>'Registar-sertifikata'!H119</f>
        <v>0</v>
      </c>
      <c r="D119" s="3">
        <f>'Registar-sertifikata'!D119</f>
        <v>0</v>
      </c>
      <c r="E119" s="4">
        <f>'Registar-sertifikata'!E119</f>
        <v>0</v>
      </c>
      <c r="F119" s="11" t="str">
        <f>'Registar-sertifikata'!F119</f>
        <v>-23-</v>
      </c>
      <c r="G119" s="10">
        <f>'Registar-sertifikata'!G119</f>
        <v>117</v>
      </c>
      <c r="H119" s="18">
        <f>'Registar-sertifikata'!I119</f>
        <v>0</v>
      </c>
      <c r="I119" s="18">
        <f>'Registar-sertifikata'!L119</f>
        <v>0</v>
      </c>
    </row>
    <row r="120" spans="1:9" s="1" customFormat="1" ht="17.399999999999999" customHeight="1" x14ac:dyDescent="0.35">
      <c r="A120" s="3">
        <v>118</v>
      </c>
      <c r="B120" s="19">
        <f>'Registar-sertifikata'!C120</f>
        <v>0</v>
      </c>
      <c r="C120" s="19">
        <f>'Registar-sertifikata'!H120</f>
        <v>0</v>
      </c>
      <c r="D120" s="3">
        <f>'Registar-sertifikata'!D120</f>
        <v>0</v>
      </c>
      <c r="E120" s="4">
        <f>'Registar-sertifikata'!E120</f>
        <v>0</v>
      </c>
      <c r="F120" s="11" t="str">
        <f>'Registar-sertifikata'!F120</f>
        <v>-23-</v>
      </c>
      <c r="G120" s="10">
        <f>'Registar-sertifikata'!G120</f>
        <v>118</v>
      </c>
      <c r="H120" s="18">
        <f>'Registar-sertifikata'!I120</f>
        <v>0</v>
      </c>
      <c r="I120" s="18">
        <f>'Registar-sertifikata'!L120</f>
        <v>0</v>
      </c>
    </row>
    <row r="121" spans="1:9" s="1" customFormat="1" ht="17.399999999999999" customHeight="1" x14ac:dyDescent="0.35">
      <c r="A121" s="3">
        <v>119</v>
      </c>
      <c r="B121" s="19">
        <f>'Registar-sertifikata'!C121</f>
        <v>0</v>
      </c>
      <c r="C121" s="19">
        <f>'Registar-sertifikata'!H121</f>
        <v>0</v>
      </c>
      <c r="D121" s="3">
        <f>'Registar-sertifikata'!D121</f>
        <v>0</v>
      </c>
      <c r="E121" s="4">
        <f>'Registar-sertifikata'!E121</f>
        <v>0</v>
      </c>
      <c r="F121" s="11" t="str">
        <f>'Registar-sertifikata'!F121</f>
        <v>-23-</v>
      </c>
      <c r="G121" s="10">
        <f>'Registar-sertifikata'!G121</f>
        <v>119</v>
      </c>
      <c r="H121" s="18">
        <f>'Registar-sertifikata'!I121</f>
        <v>0</v>
      </c>
      <c r="I121" s="18">
        <f>'Registar-sertifikata'!L121</f>
        <v>0</v>
      </c>
    </row>
    <row r="122" spans="1:9" s="1" customFormat="1" ht="17.399999999999999" customHeight="1" x14ac:dyDescent="0.35">
      <c r="A122" s="3">
        <v>120</v>
      </c>
      <c r="B122" s="19">
        <f>'Registar-sertifikata'!C122</f>
        <v>0</v>
      </c>
      <c r="C122" s="19">
        <f>'Registar-sertifikata'!H122</f>
        <v>0</v>
      </c>
      <c r="D122" s="3">
        <f>'Registar-sertifikata'!D122</f>
        <v>0</v>
      </c>
      <c r="E122" s="4">
        <f>'Registar-sertifikata'!E122</f>
        <v>0</v>
      </c>
      <c r="F122" s="11" t="str">
        <f>'Registar-sertifikata'!F122</f>
        <v>-23-</v>
      </c>
      <c r="G122" s="10">
        <f>'Registar-sertifikata'!G122</f>
        <v>120</v>
      </c>
      <c r="H122" s="18">
        <f>'Registar-sertifikata'!I122</f>
        <v>0</v>
      </c>
      <c r="I122" s="18">
        <f>'Registar-sertifikata'!L122</f>
        <v>0</v>
      </c>
    </row>
    <row r="123" spans="1:9" s="1" customFormat="1" ht="17.399999999999999" customHeight="1" x14ac:dyDescent="0.35">
      <c r="A123" s="3">
        <v>121</v>
      </c>
      <c r="B123" s="19">
        <f>'Registar-sertifikata'!C123</f>
        <v>0</v>
      </c>
      <c r="C123" s="19">
        <f>'Registar-sertifikata'!H123</f>
        <v>0</v>
      </c>
      <c r="D123" s="3">
        <f>'Registar-sertifikata'!D123</f>
        <v>0</v>
      </c>
      <c r="E123" s="4">
        <f>'Registar-sertifikata'!E123</f>
        <v>0</v>
      </c>
      <c r="F123" s="11" t="str">
        <f>'Registar-sertifikata'!F123</f>
        <v>-23-</v>
      </c>
      <c r="G123" s="10">
        <f>'Registar-sertifikata'!G123</f>
        <v>121</v>
      </c>
      <c r="H123" s="18">
        <f>'Registar-sertifikata'!I123</f>
        <v>0</v>
      </c>
      <c r="I123" s="18">
        <f>'Registar-sertifikata'!L123</f>
        <v>0</v>
      </c>
    </row>
    <row r="124" spans="1:9" s="1" customFormat="1" ht="17.399999999999999" customHeight="1" x14ac:dyDescent="0.35">
      <c r="A124" s="3">
        <v>122</v>
      </c>
      <c r="B124" s="19">
        <f>'Registar-sertifikata'!C124</f>
        <v>0</v>
      </c>
      <c r="C124" s="19">
        <f>'Registar-sertifikata'!H124</f>
        <v>0</v>
      </c>
      <c r="D124" s="3">
        <f>'Registar-sertifikata'!D124</f>
        <v>0</v>
      </c>
      <c r="E124" s="4">
        <f>'Registar-sertifikata'!E124</f>
        <v>0</v>
      </c>
      <c r="F124" s="11" t="str">
        <f>'Registar-sertifikata'!F124</f>
        <v>-23-</v>
      </c>
      <c r="G124" s="10">
        <f>'Registar-sertifikata'!G124</f>
        <v>122</v>
      </c>
      <c r="H124" s="18">
        <f>'Registar-sertifikata'!I124</f>
        <v>0</v>
      </c>
      <c r="I124" s="18">
        <f>'Registar-sertifikata'!L124</f>
        <v>0</v>
      </c>
    </row>
    <row r="125" spans="1:9" s="1" customFormat="1" ht="17.399999999999999" customHeight="1" x14ac:dyDescent="0.35">
      <c r="A125" s="3">
        <v>123</v>
      </c>
      <c r="B125" s="19">
        <f>'Registar-sertifikata'!C125</f>
        <v>0</v>
      </c>
      <c r="C125" s="19">
        <f>'Registar-sertifikata'!H125</f>
        <v>0</v>
      </c>
      <c r="D125" s="3">
        <f>'Registar-sertifikata'!D125</f>
        <v>0</v>
      </c>
      <c r="E125" s="4">
        <f>'Registar-sertifikata'!E125</f>
        <v>0</v>
      </c>
      <c r="F125" s="11" t="str">
        <f>'Registar-sertifikata'!F125</f>
        <v>-23-</v>
      </c>
      <c r="G125" s="10">
        <f>'Registar-sertifikata'!G125</f>
        <v>123</v>
      </c>
      <c r="H125" s="18">
        <f>'Registar-sertifikata'!I125</f>
        <v>0</v>
      </c>
      <c r="I125" s="18">
        <f>'Registar-sertifikata'!L125</f>
        <v>0</v>
      </c>
    </row>
    <row r="126" spans="1:9" s="1" customFormat="1" ht="17.399999999999999" customHeight="1" x14ac:dyDescent="0.35">
      <c r="A126" s="3">
        <v>124</v>
      </c>
      <c r="B126" s="19">
        <f>'Registar-sertifikata'!C126</f>
        <v>0</v>
      </c>
      <c r="C126" s="19">
        <f>'Registar-sertifikata'!H126</f>
        <v>0</v>
      </c>
      <c r="D126" s="3">
        <f>'Registar-sertifikata'!D126</f>
        <v>0</v>
      </c>
      <c r="E126" s="4">
        <f>'Registar-sertifikata'!E126</f>
        <v>0</v>
      </c>
      <c r="F126" s="11" t="str">
        <f>'Registar-sertifikata'!F126</f>
        <v>-23-</v>
      </c>
      <c r="G126" s="10">
        <f>'Registar-sertifikata'!G126</f>
        <v>124</v>
      </c>
      <c r="H126" s="18">
        <f>'Registar-sertifikata'!I126</f>
        <v>0</v>
      </c>
      <c r="I126" s="18">
        <f>'Registar-sertifikata'!L126</f>
        <v>0</v>
      </c>
    </row>
    <row r="127" spans="1:9" s="1" customFormat="1" ht="17.399999999999999" customHeight="1" x14ac:dyDescent="0.35">
      <c r="A127" s="3">
        <v>125</v>
      </c>
      <c r="B127" s="19">
        <f>'Registar-sertifikata'!C127</f>
        <v>0</v>
      </c>
      <c r="C127" s="19">
        <f>'Registar-sertifikata'!H127</f>
        <v>0</v>
      </c>
      <c r="D127" s="3">
        <f>'Registar-sertifikata'!D127</f>
        <v>0</v>
      </c>
      <c r="E127" s="4">
        <f>'Registar-sertifikata'!E127</f>
        <v>0</v>
      </c>
      <c r="F127" s="11" t="str">
        <f>'Registar-sertifikata'!F127</f>
        <v>-23-</v>
      </c>
      <c r="G127" s="10">
        <f>'Registar-sertifikata'!G127</f>
        <v>125</v>
      </c>
      <c r="H127" s="18">
        <f>'Registar-sertifikata'!I127</f>
        <v>0</v>
      </c>
      <c r="I127" s="18">
        <f>'Registar-sertifikata'!L127</f>
        <v>0</v>
      </c>
    </row>
    <row r="128" spans="1:9" s="1" customFormat="1" ht="17.399999999999999" customHeight="1" x14ac:dyDescent="0.35">
      <c r="A128" s="3">
        <v>126</v>
      </c>
      <c r="B128" s="19">
        <f>'Registar-sertifikata'!C128</f>
        <v>0</v>
      </c>
      <c r="C128" s="19">
        <f>'Registar-sertifikata'!H128</f>
        <v>0</v>
      </c>
      <c r="D128" s="3">
        <f>'Registar-sertifikata'!D128</f>
        <v>0</v>
      </c>
      <c r="E128" s="4">
        <f>'Registar-sertifikata'!E128</f>
        <v>0</v>
      </c>
      <c r="F128" s="11" t="str">
        <f>'Registar-sertifikata'!F128</f>
        <v>-23-</v>
      </c>
      <c r="G128" s="10">
        <f>'Registar-sertifikata'!G128</f>
        <v>126</v>
      </c>
      <c r="H128" s="18">
        <f>'Registar-sertifikata'!I128</f>
        <v>0</v>
      </c>
      <c r="I128" s="18">
        <f>'Registar-sertifikata'!L128</f>
        <v>0</v>
      </c>
    </row>
    <row r="129" spans="1:9" s="1" customFormat="1" ht="17.399999999999999" customHeight="1" x14ac:dyDescent="0.35">
      <c r="A129" s="3">
        <v>127</v>
      </c>
      <c r="B129" s="19">
        <f>'Registar-sertifikata'!C129</f>
        <v>0</v>
      </c>
      <c r="C129" s="19">
        <f>'Registar-sertifikata'!H129</f>
        <v>0</v>
      </c>
      <c r="D129" s="3">
        <f>'Registar-sertifikata'!D129</f>
        <v>0</v>
      </c>
      <c r="E129" s="4">
        <f>'Registar-sertifikata'!E129</f>
        <v>0</v>
      </c>
      <c r="F129" s="11" t="str">
        <f>'Registar-sertifikata'!F129</f>
        <v>-23-</v>
      </c>
      <c r="G129" s="10">
        <f>'Registar-sertifikata'!G129</f>
        <v>127</v>
      </c>
      <c r="H129" s="18">
        <f>'Registar-sertifikata'!I129</f>
        <v>0</v>
      </c>
      <c r="I129" s="18">
        <f>'Registar-sertifikata'!L129</f>
        <v>0</v>
      </c>
    </row>
    <row r="130" spans="1:9" s="1" customFormat="1" ht="17.399999999999999" customHeight="1" x14ac:dyDescent="0.35">
      <c r="A130" s="3">
        <v>128</v>
      </c>
      <c r="B130" s="19">
        <f>'Registar-sertifikata'!C130</f>
        <v>0</v>
      </c>
      <c r="C130" s="19">
        <f>'Registar-sertifikata'!H130</f>
        <v>0</v>
      </c>
      <c r="D130" s="3">
        <f>'Registar-sertifikata'!D130</f>
        <v>0</v>
      </c>
      <c r="E130" s="4">
        <f>'Registar-sertifikata'!E130</f>
        <v>0</v>
      </c>
      <c r="F130" s="11" t="str">
        <f>'Registar-sertifikata'!F130</f>
        <v>-23-</v>
      </c>
      <c r="G130" s="10">
        <f>'Registar-sertifikata'!G130</f>
        <v>128</v>
      </c>
      <c r="H130" s="18">
        <f>'Registar-sertifikata'!I130</f>
        <v>0</v>
      </c>
      <c r="I130" s="18">
        <f>'Registar-sertifikata'!L130</f>
        <v>0</v>
      </c>
    </row>
    <row r="131" spans="1:9" s="1" customFormat="1" ht="17.399999999999999" customHeight="1" x14ac:dyDescent="0.35">
      <c r="A131" s="3">
        <v>129</v>
      </c>
      <c r="B131" s="19">
        <f>'Registar-sertifikata'!C131</f>
        <v>0</v>
      </c>
      <c r="C131" s="19">
        <f>'Registar-sertifikata'!H131</f>
        <v>0</v>
      </c>
      <c r="D131" s="3">
        <f>'Registar-sertifikata'!D131</f>
        <v>0</v>
      </c>
      <c r="E131" s="4">
        <f>'Registar-sertifikata'!E131</f>
        <v>0</v>
      </c>
      <c r="F131" s="11" t="str">
        <f>'Registar-sertifikata'!F131</f>
        <v>-23-</v>
      </c>
      <c r="G131" s="10">
        <f>'Registar-sertifikata'!G131</f>
        <v>129</v>
      </c>
      <c r="H131" s="18">
        <f>'Registar-sertifikata'!I131</f>
        <v>0</v>
      </c>
      <c r="I131" s="18">
        <f>'Registar-sertifikata'!L131</f>
        <v>0</v>
      </c>
    </row>
    <row r="132" spans="1:9" s="1" customFormat="1" ht="17.399999999999999" customHeight="1" x14ac:dyDescent="0.35">
      <c r="A132" s="3">
        <v>130</v>
      </c>
      <c r="B132" s="19">
        <f>'Registar-sertifikata'!C132</f>
        <v>0</v>
      </c>
      <c r="C132" s="19">
        <f>'Registar-sertifikata'!H132</f>
        <v>0</v>
      </c>
      <c r="D132" s="3">
        <f>'Registar-sertifikata'!D132</f>
        <v>0</v>
      </c>
      <c r="E132" s="4">
        <f>'Registar-sertifikata'!E132</f>
        <v>0</v>
      </c>
      <c r="F132" s="11" t="str">
        <f>'Registar-sertifikata'!F132</f>
        <v>-23-</v>
      </c>
      <c r="G132" s="10">
        <f>'Registar-sertifikata'!G132</f>
        <v>130</v>
      </c>
      <c r="H132" s="18">
        <f>'Registar-sertifikata'!I132</f>
        <v>0</v>
      </c>
      <c r="I132" s="18">
        <f>'Registar-sertifikata'!L132</f>
        <v>0</v>
      </c>
    </row>
    <row r="133" spans="1:9" s="1" customFormat="1" ht="17.399999999999999" customHeight="1" x14ac:dyDescent="0.35">
      <c r="A133" s="3">
        <v>131</v>
      </c>
      <c r="B133" s="19">
        <f>'Registar-sertifikata'!C133</f>
        <v>0</v>
      </c>
      <c r="C133" s="19">
        <f>'Registar-sertifikata'!H133</f>
        <v>0</v>
      </c>
      <c r="D133" s="3">
        <f>'Registar-sertifikata'!D133</f>
        <v>0</v>
      </c>
      <c r="E133" s="4">
        <f>'Registar-sertifikata'!E133</f>
        <v>0</v>
      </c>
      <c r="F133" s="11" t="str">
        <f>'Registar-sertifikata'!F133</f>
        <v>-23-</v>
      </c>
      <c r="G133" s="10">
        <f>'Registar-sertifikata'!G133</f>
        <v>131</v>
      </c>
      <c r="H133" s="18">
        <f>'Registar-sertifikata'!I133</f>
        <v>0</v>
      </c>
      <c r="I133" s="18">
        <f>'Registar-sertifikata'!L133</f>
        <v>0</v>
      </c>
    </row>
    <row r="134" spans="1:9" s="1" customFormat="1" ht="17.399999999999999" customHeight="1" x14ac:dyDescent="0.35">
      <c r="A134" s="3">
        <v>132</v>
      </c>
      <c r="B134" s="19">
        <f>'Registar-sertifikata'!C134</f>
        <v>0</v>
      </c>
      <c r="C134" s="19">
        <f>'Registar-sertifikata'!H134</f>
        <v>0</v>
      </c>
      <c r="D134" s="3">
        <f>'Registar-sertifikata'!D134</f>
        <v>0</v>
      </c>
      <c r="E134" s="4">
        <f>'Registar-sertifikata'!E134</f>
        <v>0</v>
      </c>
      <c r="F134" s="11" t="str">
        <f>'Registar-sertifikata'!F134</f>
        <v>-23-</v>
      </c>
      <c r="G134" s="10">
        <f>'Registar-sertifikata'!G134</f>
        <v>132</v>
      </c>
      <c r="H134" s="18">
        <f>'Registar-sertifikata'!I134</f>
        <v>0</v>
      </c>
      <c r="I134" s="18">
        <f>'Registar-sertifikata'!L134</f>
        <v>0</v>
      </c>
    </row>
    <row r="135" spans="1:9" s="1" customFormat="1" ht="17.399999999999999" customHeight="1" x14ac:dyDescent="0.35">
      <c r="A135" s="3">
        <v>133</v>
      </c>
      <c r="B135" s="19">
        <f>'Registar-sertifikata'!C135</f>
        <v>0</v>
      </c>
      <c r="C135" s="19">
        <f>'Registar-sertifikata'!H135</f>
        <v>0</v>
      </c>
      <c r="D135" s="3">
        <f>'Registar-sertifikata'!D135</f>
        <v>0</v>
      </c>
      <c r="E135" s="4">
        <f>'Registar-sertifikata'!E135</f>
        <v>0</v>
      </c>
      <c r="F135" s="11" t="str">
        <f>'Registar-sertifikata'!F135</f>
        <v>-23-</v>
      </c>
      <c r="G135" s="10">
        <f>'Registar-sertifikata'!G135</f>
        <v>133</v>
      </c>
      <c r="H135" s="18">
        <f>'Registar-sertifikata'!I135</f>
        <v>0</v>
      </c>
      <c r="I135" s="18">
        <f>'Registar-sertifikata'!L135</f>
        <v>0</v>
      </c>
    </row>
    <row r="136" spans="1:9" s="1" customFormat="1" ht="17.399999999999999" customHeight="1" x14ac:dyDescent="0.35">
      <c r="A136" s="3">
        <v>134</v>
      </c>
      <c r="B136" s="19">
        <f>'Registar-sertifikata'!C136</f>
        <v>0</v>
      </c>
      <c r="C136" s="19">
        <f>'Registar-sertifikata'!H136</f>
        <v>0</v>
      </c>
      <c r="D136" s="3">
        <f>'Registar-sertifikata'!D136</f>
        <v>0</v>
      </c>
      <c r="E136" s="4">
        <f>'Registar-sertifikata'!E136</f>
        <v>0</v>
      </c>
      <c r="F136" s="11" t="str">
        <f>'Registar-sertifikata'!F136</f>
        <v>-23-</v>
      </c>
      <c r="G136" s="10">
        <f>'Registar-sertifikata'!G136</f>
        <v>134</v>
      </c>
      <c r="H136" s="18">
        <f>'Registar-sertifikata'!I136</f>
        <v>0</v>
      </c>
      <c r="I136" s="18">
        <f>'Registar-sertifikata'!L136</f>
        <v>0</v>
      </c>
    </row>
    <row r="137" spans="1:9" s="1" customFormat="1" ht="17.399999999999999" customHeight="1" x14ac:dyDescent="0.35">
      <c r="A137" s="3">
        <v>135</v>
      </c>
      <c r="B137" s="19">
        <f>'Registar-sertifikata'!C137</f>
        <v>0</v>
      </c>
      <c r="C137" s="19">
        <f>'Registar-sertifikata'!H137</f>
        <v>0</v>
      </c>
      <c r="D137" s="3">
        <f>'Registar-sertifikata'!D137</f>
        <v>0</v>
      </c>
      <c r="E137" s="4">
        <f>'Registar-sertifikata'!E137</f>
        <v>0</v>
      </c>
      <c r="F137" s="11" t="str">
        <f>'Registar-sertifikata'!F137</f>
        <v>-23-</v>
      </c>
      <c r="G137" s="10">
        <f>'Registar-sertifikata'!G137</f>
        <v>135</v>
      </c>
      <c r="H137" s="18">
        <f>'Registar-sertifikata'!I137</f>
        <v>0</v>
      </c>
      <c r="I137" s="18">
        <f>'Registar-sertifikata'!L137</f>
        <v>0</v>
      </c>
    </row>
    <row r="138" spans="1:9" s="1" customFormat="1" ht="17.399999999999999" customHeight="1" x14ac:dyDescent="0.35">
      <c r="A138" s="3">
        <v>136</v>
      </c>
      <c r="B138" s="19">
        <f>'Registar-sertifikata'!C138</f>
        <v>0</v>
      </c>
      <c r="C138" s="19">
        <f>'Registar-sertifikata'!H138</f>
        <v>0</v>
      </c>
      <c r="D138" s="3">
        <f>'Registar-sertifikata'!D138</f>
        <v>0</v>
      </c>
      <c r="E138" s="4">
        <f>'Registar-sertifikata'!E138</f>
        <v>0</v>
      </c>
      <c r="F138" s="11" t="str">
        <f>'Registar-sertifikata'!F138</f>
        <v>-23-</v>
      </c>
      <c r="G138" s="10">
        <f>'Registar-sertifikata'!G138</f>
        <v>136</v>
      </c>
      <c r="H138" s="18">
        <f>'Registar-sertifikata'!I138</f>
        <v>0</v>
      </c>
      <c r="I138" s="18">
        <f>'Registar-sertifikata'!L138</f>
        <v>0</v>
      </c>
    </row>
    <row r="139" spans="1:9" s="1" customFormat="1" ht="17.399999999999999" customHeight="1" x14ac:dyDescent="0.35">
      <c r="A139" s="3">
        <v>137</v>
      </c>
      <c r="B139" s="19">
        <f>'Registar-sertifikata'!C139</f>
        <v>0</v>
      </c>
      <c r="C139" s="19">
        <f>'Registar-sertifikata'!H139</f>
        <v>0</v>
      </c>
      <c r="D139" s="3">
        <f>'Registar-sertifikata'!D139</f>
        <v>0</v>
      </c>
      <c r="E139" s="4">
        <f>'Registar-sertifikata'!E139</f>
        <v>0</v>
      </c>
      <c r="F139" s="11" t="str">
        <f>'Registar-sertifikata'!F139</f>
        <v>-23-</v>
      </c>
      <c r="G139" s="10">
        <f>'Registar-sertifikata'!G139</f>
        <v>137</v>
      </c>
      <c r="H139" s="18">
        <f>'Registar-sertifikata'!I139</f>
        <v>0</v>
      </c>
      <c r="I139" s="18">
        <f>'Registar-sertifikata'!L139</f>
        <v>0</v>
      </c>
    </row>
    <row r="140" spans="1:9" s="1" customFormat="1" ht="17.399999999999999" customHeight="1" x14ac:dyDescent="0.35">
      <c r="A140" s="3">
        <v>138</v>
      </c>
      <c r="B140" s="19">
        <f>'Registar-sertifikata'!C140</f>
        <v>0</v>
      </c>
      <c r="C140" s="19">
        <f>'Registar-sertifikata'!H140</f>
        <v>0</v>
      </c>
      <c r="D140" s="3">
        <f>'Registar-sertifikata'!D140</f>
        <v>0</v>
      </c>
      <c r="E140" s="4">
        <f>'Registar-sertifikata'!E140</f>
        <v>0</v>
      </c>
      <c r="F140" s="11" t="str">
        <f>'Registar-sertifikata'!F140</f>
        <v>-23-</v>
      </c>
      <c r="G140" s="10">
        <f>'Registar-sertifikata'!G140</f>
        <v>138</v>
      </c>
      <c r="H140" s="18">
        <f>'Registar-sertifikata'!I140</f>
        <v>0</v>
      </c>
      <c r="I140" s="18">
        <f>'Registar-sertifikata'!L140</f>
        <v>0</v>
      </c>
    </row>
    <row r="141" spans="1:9" s="1" customFormat="1" ht="17.399999999999999" customHeight="1" x14ac:dyDescent="0.35">
      <c r="A141" s="3">
        <v>139</v>
      </c>
      <c r="B141" s="19">
        <f>'Registar-sertifikata'!C141</f>
        <v>0</v>
      </c>
      <c r="C141" s="19">
        <f>'Registar-sertifikata'!H141</f>
        <v>0</v>
      </c>
      <c r="D141" s="3">
        <f>'Registar-sertifikata'!D141</f>
        <v>0</v>
      </c>
      <c r="E141" s="4">
        <f>'Registar-sertifikata'!E141</f>
        <v>0</v>
      </c>
      <c r="F141" s="11" t="str">
        <f>'Registar-sertifikata'!F141</f>
        <v>-23-</v>
      </c>
      <c r="G141" s="10">
        <f>'Registar-sertifikata'!G141</f>
        <v>139</v>
      </c>
      <c r="H141" s="18">
        <f>'Registar-sertifikata'!I141</f>
        <v>0</v>
      </c>
      <c r="I141" s="18">
        <f>'Registar-sertifikata'!L141</f>
        <v>0</v>
      </c>
    </row>
    <row r="142" spans="1:9" s="1" customFormat="1" ht="17.399999999999999" customHeight="1" x14ac:dyDescent="0.35">
      <c r="A142" s="3">
        <v>140</v>
      </c>
      <c r="B142" s="19">
        <f>'Registar-sertifikata'!C142</f>
        <v>0</v>
      </c>
      <c r="C142" s="19">
        <f>'Registar-sertifikata'!H142</f>
        <v>0</v>
      </c>
      <c r="D142" s="3">
        <f>'Registar-sertifikata'!D142</f>
        <v>0</v>
      </c>
      <c r="E142" s="4">
        <f>'Registar-sertifikata'!E142</f>
        <v>0</v>
      </c>
      <c r="F142" s="11" t="str">
        <f>'Registar-sertifikata'!F142</f>
        <v>-23-</v>
      </c>
      <c r="G142" s="10">
        <f>'Registar-sertifikata'!G142</f>
        <v>140</v>
      </c>
      <c r="H142" s="18">
        <f>'Registar-sertifikata'!I142</f>
        <v>0</v>
      </c>
      <c r="I142" s="18">
        <f>'Registar-sertifikata'!L142</f>
        <v>0</v>
      </c>
    </row>
    <row r="143" spans="1:9" s="1" customFormat="1" ht="17.399999999999999" customHeight="1" x14ac:dyDescent="0.35">
      <c r="A143" s="3">
        <v>141</v>
      </c>
      <c r="B143" s="19">
        <f>'Registar-sertifikata'!C143</f>
        <v>0</v>
      </c>
      <c r="C143" s="19">
        <f>'Registar-sertifikata'!H143</f>
        <v>0</v>
      </c>
      <c r="D143" s="3">
        <f>'Registar-sertifikata'!D143</f>
        <v>0</v>
      </c>
      <c r="E143" s="4">
        <f>'Registar-sertifikata'!E143</f>
        <v>0</v>
      </c>
      <c r="F143" s="11" t="str">
        <f>'Registar-sertifikata'!F143</f>
        <v>-23-</v>
      </c>
      <c r="G143" s="10">
        <f>'Registar-sertifikata'!G143</f>
        <v>141</v>
      </c>
      <c r="H143" s="18">
        <f>'Registar-sertifikata'!I143</f>
        <v>0</v>
      </c>
      <c r="I143" s="18">
        <f>'Registar-sertifikata'!L143</f>
        <v>0</v>
      </c>
    </row>
    <row r="144" spans="1:9" s="1" customFormat="1" ht="17.399999999999999" customHeight="1" x14ac:dyDescent="0.35">
      <c r="A144" s="3">
        <v>142</v>
      </c>
      <c r="B144" s="19">
        <f>'Registar-sertifikata'!C144</f>
        <v>0</v>
      </c>
      <c r="C144" s="19">
        <f>'Registar-sertifikata'!H144</f>
        <v>0</v>
      </c>
      <c r="D144" s="3">
        <f>'Registar-sertifikata'!D144</f>
        <v>0</v>
      </c>
      <c r="E144" s="4">
        <f>'Registar-sertifikata'!E144</f>
        <v>0</v>
      </c>
      <c r="F144" s="11" t="str">
        <f>'Registar-sertifikata'!F144</f>
        <v>-23-</v>
      </c>
      <c r="G144" s="10">
        <f>'Registar-sertifikata'!G144</f>
        <v>142</v>
      </c>
      <c r="H144" s="18">
        <f>'Registar-sertifikata'!I144</f>
        <v>0</v>
      </c>
      <c r="I144" s="18">
        <f>'Registar-sertifikata'!L144</f>
        <v>0</v>
      </c>
    </row>
    <row r="145" spans="1:9" s="1" customFormat="1" ht="17.399999999999999" customHeight="1" x14ac:dyDescent="0.35">
      <c r="A145" s="3">
        <v>143</v>
      </c>
      <c r="B145" s="19">
        <f>'Registar-sertifikata'!C145</f>
        <v>0</v>
      </c>
      <c r="C145" s="19">
        <f>'Registar-sertifikata'!H145</f>
        <v>0</v>
      </c>
      <c r="D145" s="3">
        <f>'Registar-sertifikata'!D145</f>
        <v>0</v>
      </c>
      <c r="E145" s="4">
        <f>'Registar-sertifikata'!E145</f>
        <v>0</v>
      </c>
      <c r="F145" s="11" t="str">
        <f>'Registar-sertifikata'!F145</f>
        <v>-23-</v>
      </c>
      <c r="G145" s="10">
        <f>'Registar-sertifikata'!G145</f>
        <v>143</v>
      </c>
      <c r="H145" s="18">
        <f>'Registar-sertifikata'!I145</f>
        <v>0</v>
      </c>
      <c r="I145" s="18">
        <f>'Registar-sertifikata'!L145</f>
        <v>0</v>
      </c>
    </row>
    <row r="146" spans="1:9" s="1" customFormat="1" ht="17.399999999999999" customHeight="1" x14ac:dyDescent="0.35">
      <c r="A146" s="3">
        <v>144</v>
      </c>
      <c r="B146" s="19">
        <f>'Registar-sertifikata'!C146</f>
        <v>0</v>
      </c>
      <c r="C146" s="19">
        <f>'Registar-sertifikata'!H146</f>
        <v>0</v>
      </c>
      <c r="D146" s="3">
        <f>'Registar-sertifikata'!D146</f>
        <v>0</v>
      </c>
      <c r="E146" s="4">
        <f>'Registar-sertifikata'!E146</f>
        <v>0</v>
      </c>
      <c r="F146" s="11" t="str">
        <f>'Registar-sertifikata'!F146</f>
        <v>-23-</v>
      </c>
      <c r="G146" s="10">
        <f>'Registar-sertifikata'!G146</f>
        <v>144</v>
      </c>
      <c r="H146" s="18">
        <f>'Registar-sertifikata'!I146</f>
        <v>0</v>
      </c>
      <c r="I146" s="18">
        <f>'Registar-sertifikata'!L146</f>
        <v>0</v>
      </c>
    </row>
    <row r="147" spans="1:9" s="1" customFormat="1" ht="17.399999999999999" customHeight="1" x14ac:dyDescent="0.35">
      <c r="A147" s="3">
        <v>145</v>
      </c>
      <c r="B147" s="19">
        <f>'Registar-sertifikata'!C147</f>
        <v>0</v>
      </c>
      <c r="C147" s="19">
        <f>'Registar-sertifikata'!H147</f>
        <v>0</v>
      </c>
      <c r="D147" s="3">
        <f>'Registar-sertifikata'!D147</f>
        <v>0</v>
      </c>
      <c r="E147" s="4">
        <f>'Registar-sertifikata'!E147</f>
        <v>0</v>
      </c>
      <c r="F147" s="11" t="str">
        <f>'Registar-sertifikata'!F147</f>
        <v>-23-</v>
      </c>
      <c r="G147" s="10">
        <f>'Registar-sertifikata'!G147</f>
        <v>145</v>
      </c>
      <c r="H147" s="18">
        <f>'Registar-sertifikata'!I147</f>
        <v>0</v>
      </c>
      <c r="I147" s="18">
        <f>'Registar-sertifikata'!L147</f>
        <v>0</v>
      </c>
    </row>
    <row r="148" spans="1:9" s="1" customFormat="1" ht="17.399999999999999" customHeight="1" x14ac:dyDescent="0.35">
      <c r="A148" s="3">
        <v>146</v>
      </c>
      <c r="B148" s="19">
        <f>'Registar-sertifikata'!C148</f>
        <v>0</v>
      </c>
      <c r="C148" s="19">
        <f>'Registar-sertifikata'!H148</f>
        <v>0</v>
      </c>
      <c r="D148" s="3">
        <f>'Registar-sertifikata'!D148</f>
        <v>0</v>
      </c>
      <c r="E148" s="4">
        <f>'Registar-sertifikata'!E148</f>
        <v>0</v>
      </c>
      <c r="F148" s="11" t="str">
        <f>'Registar-sertifikata'!F148</f>
        <v>-23-</v>
      </c>
      <c r="G148" s="10">
        <f>'Registar-sertifikata'!G148</f>
        <v>146</v>
      </c>
      <c r="H148" s="18">
        <f>'Registar-sertifikata'!I148</f>
        <v>0</v>
      </c>
      <c r="I148" s="18">
        <f>'Registar-sertifikata'!L148</f>
        <v>0</v>
      </c>
    </row>
    <row r="149" spans="1:9" s="1" customFormat="1" ht="17.399999999999999" customHeight="1" x14ac:dyDescent="0.35">
      <c r="A149" s="3">
        <v>147</v>
      </c>
      <c r="B149" s="19">
        <f>'Registar-sertifikata'!C149</f>
        <v>0</v>
      </c>
      <c r="C149" s="19">
        <f>'Registar-sertifikata'!H149</f>
        <v>0</v>
      </c>
      <c r="D149" s="3">
        <f>'Registar-sertifikata'!D149</f>
        <v>0</v>
      </c>
      <c r="E149" s="4">
        <f>'Registar-sertifikata'!E149</f>
        <v>0</v>
      </c>
      <c r="F149" s="11" t="str">
        <f>'Registar-sertifikata'!F149</f>
        <v>-23-</v>
      </c>
      <c r="G149" s="10">
        <f>'Registar-sertifikata'!G149</f>
        <v>147</v>
      </c>
      <c r="H149" s="18">
        <f>'Registar-sertifikata'!I149</f>
        <v>0</v>
      </c>
      <c r="I149" s="18">
        <f>'Registar-sertifikata'!L149</f>
        <v>0</v>
      </c>
    </row>
    <row r="150" spans="1:9" s="1" customFormat="1" ht="17.399999999999999" customHeight="1" x14ac:dyDescent="0.35">
      <c r="A150" s="3">
        <v>148</v>
      </c>
      <c r="B150" s="19">
        <f>'Registar-sertifikata'!C150</f>
        <v>0</v>
      </c>
      <c r="C150" s="19">
        <f>'Registar-sertifikata'!H150</f>
        <v>0</v>
      </c>
      <c r="D150" s="3">
        <f>'Registar-sertifikata'!D150</f>
        <v>0</v>
      </c>
      <c r="E150" s="4">
        <f>'Registar-sertifikata'!E150</f>
        <v>0</v>
      </c>
      <c r="F150" s="11" t="str">
        <f>'Registar-sertifikata'!F150</f>
        <v>-23-</v>
      </c>
      <c r="G150" s="10">
        <f>'Registar-sertifikata'!G150</f>
        <v>148</v>
      </c>
      <c r="H150" s="18">
        <f>'Registar-sertifikata'!I150</f>
        <v>0</v>
      </c>
      <c r="I150" s="18">
        <f>'Registar-sertifikata'!L150</f>
        <v>0</v>
      </c>
    </row>
    <row r="151" spans="1:9" s="1" customFormat="1" ht="17.399999999999999" customHeight="1" x14ac:dyDescent="0.35">
      <c r="A151" s="3">
        <v>149</v>
      </c>
      <c r="B151" s="19">
        <f>'Registar-sertifikata'!C151</f>
        <v>0</v>
      </c>
      <c r="C151" s="19">
        <f>'Registar-sertifikata'!H151</f>
        <v>0</v>
      </c>
      <c r="D151" s="3">
        <f>'Registar-sertifikata'!D151</f>
        <v>0</v>
      </c>
      <c r="E151" s="4">
        <f>'Registar-sertifikata'!E151</f>
        <v>0</v>
      </c>
      <c r="F151" s="11" t="str">
        <f>'Registar-sertifikata'!F151</f>
        <v>-23-</v>
      </c>
      <c r="G151" s="10">
        <f>'Registar-sertifikata'!G151</f>
        <v>149</v>
      </c>
      <c r="H151" s="18">
        <f>'Registar-sertifikata'!I151</f>
        <v>0</v>
      </c>
      <c r="I151" s="18">
        <f>'Registar-sertifikata'!L151</f>
        <v>0</v>
      </c>
    </row>
    <row r="152" spans="1:9" s="1" customFormat="1" ht="17.399999999999999" customHeight="1" x14ac:dyDescent="0.35">
      <c r="A152" s="3">
        <v>150</v>
      </c>
      <c r="B152" s="19">
        <f>'Registar-sertifikata'!C152</f>
        <v>0</v>
      </c>
      <c r="C152" s="19">
        <f>'Registar-sertifikata'!H152</f>
        <v>0</v>
      </c>
      <c r="D152" s="3">
        <f>'Registar-sertifikata'!D152</f>
        <v>0</v>
      </c>
      <c r="E152" s="4">
        <f>'Registar-sertifikata'!E152</f>
        <v>0</v>
      </c>
      <c r="F152" s="11" t="str">
        <f>'Registar-sertifikata'!F152</f>
        <v>-23-</v>
      </c>
      <c r="G152" s="10">
        <f>'Registar-sertifikata'!G152</f>
        <v>150</v>
      </c>
      <c r="H152" s="18">
        <f>'Registar-sertifikata'!I152</f>
        <v>0</v>
      </c>
      <c r="I152" s="18">
        <f>'Registar-sertifikata'!L152</f>
        <v>0</v>
      </c>
    </row>
    <row r="153" spans="1:9" s="1" customFormat="1" ht="17.399999999999999" customHeight="1" x14ac:dyDescent="0.35">
      <c r="A153" s="3">
        <v>151</v>
      </c>
      <c r="B153" s="19">
        <f>'Registar-sertifikata'!C153</f>
        <v>0</v>
      </c>
      <c r="C153" s="19">
        <f>'Registar-sertifikata'!H153</f>
        <v>0</v>
      </c>
      <c r="D153" s="3">
        <f>'Registar-sertifikata'!D153</f>
        <v>0</v>
      </c>
      <c r="E153" s="4">
        <f>'Registar-sertifikata'!E153</f>
        <v>0</v>
      </c>
      <c r="F153" s="11" t="str">
        <f>'Registar-sertifikata'!F153</f>
        <v>-23-</v>
      </c>
      <c r="G153" s="10">
        <f>'Registar-sertifikata'!G153</f>
        <v>151</v>
      </c>
      <c r="H153" s="18">
        <f>'Registar-sertifikata'!I153</f>
        <v>0</v>
      </c>
      <c r="I153" s="18">
        <f>'Registar-sertifikata'!L153</f>
        <v>0</v>
      </c>
    </row>
    <row r="154" spans="1:9" s="1" customFormat="1" ht="17.399999999999999" customHeight="1" x14ac:dyDescent="0.35">
      <c r="A154" s="3">
        <v>152</v>
      </c>
      <c r="B154" s="19">
        <f>'Registar-sertifikata'!C154</f>
        <v>0</v>
      </c>
      <c r="C154" s="19">
        <f>'Registar-sertifikata'!H154</f>
        <v>0</v>
      </c>
      <c r="D154" s="3">
        <f>'Registar-sertifikata'!D154</f>
        <v>0</v>
      </c>
      <c r="E154" s="4">
        <f>'Registar-sertifikata'!E154</f>
        <v>0</v>
      </c>
      <c r="F154" s="11" t="str">
        <f>'Registar-sertifikata'!F154</f>
        <v>-23-</v>
      </c>
      <c r="G154" s="10">
        <f>'Registar-sertifikata'!G154</f>
        <v>152</v>
      </c>
      <c r="H154" s="18">
        <f>'Registar-sertifikata'!I154</f>
        <v>0</v>
      </c>
      <c r="I154" s="18">
        <f>'Registar-sertifikata'!L154</f>
        <v>0</v>
      </c>
    </row>
    <row r="155" spans="1:9" s="1" customFormat="1" ht="17.399999999999999" customHeight="1" x14ac:dyDescent="0.35">
      <c r="A155" s="3">
        <v>153</v>
      </c>
      <c r="B155" s="19">
        <f>'Registar-sertifikata'!C155</f>
        <v>0</v>
      </c>
      <c r="C155" s="19">
        <f>'Registar-sertifikata'!H155</f>
        <v>0</v>
      </c>
      <c r="D155" s="3">
        <f>'Registar-sertifikata'!D155</f>
        <v>0</v>
      </c>
      <c r="E155" s="4">
        <f>'Registar-sertifikata'!E155</f>
        <v>0</v>
      </c>
      <c r="F155" s="11" t="str">
        <f>'Registar-sertifikata'!F155</f>
        <v>-23-</v>
      </c>
      <c r="G155" s="10">
        <f>'Registar-sertifikata'!G155</f>
        <v>153</v>
      </c>
      <c r="H155" s="18">
        <f>'Registar-sertifikata'!I155</f>
        <v>0</v>
      </c>
      <c r="I155" s="18">
        <f>'Registar-sertifikata'!L155</f>
        <v>0</v>
      </c>
    </row>
    <row r="156" spans="1:9" s="1" customFormat="1" ht="17.399999999999999" customHeight="1" x14ac:dyDescent="0.35">
      <c r="A156" s="3">
        <v>154</v>
      </c>
      <c r="B156" s="19">
        <f>'Registar-sertifikata'!C156</f>
        <v>0</v>
      </c>
      <c r="C156" s="19">
        <f>'Registar-sertifikata'!H156</f>
        <v>0</v>
      </c>
      <c r="D156" s="3">
        <f>'Registar-sertifikata'!D156</f>
        <v>0</v>
      </c>
      <c r="E156" s="4">
        <f>'Registar-sertifikata'!E156</f>
        <v>0</v>
      </c>
      <c r="F156" s="11" t="str">
        <f>'Registar-sertifikata'!F156</f>
        <v>-23-</v>
      </c>
      <c r="G156" s="10">
        <f>'Registar-sertifikata'!G156</f>
        <v>154</v>
      </c>
      <c r="H156" s="18">
        <f>'Registar-sertifikata'!I156</f>
        <v>0</v>
      </c>
      <c r="I156" s="18">
        <f>'Registar-sertifikata'!L156</f>
        <v>0</v>
      </c>
    </row>
    <row r="157" spans="1:9" s="1" customFormat="1" ht="17.399999999999999" customHeight="1" x14ac:dyDescent="0.35">
      <c r="A157" s="3">
        <v>155</v>
      </c>
      <c r="B157" s="19">
        <f>'Registar-sertifikata'!C157</f>
        <v>0</v>
      </c>
      <c r="C157" s="19">
        <f>'Registar-sertifikata'!H157</f>
        <v>0</v>
      </c>
      <c r="D157" s="3">
        <f>'Registar-sertifikata'!D157</f>
        <v>0</v>
      </c>
      <c r="E157" s="4">
        <f>'Registar-sertifikata'!E157</f>
        <v>0</v>
      </c>
      <c r="F157" s="11" t="str">
        <f>'Registar-sertifikata'!F157</f>
        <v>-23-</v>
      </c>
      <c r="G157" s="10">
        <f>'Registar-sertifikata'!G157</f>
        <v>155</v>
      </c>
      <c r="H157" s="18">
        <f>'Registar-sertifikata'!I157</f>
        <v>0</v>
      </c>
      <c r="I157" s="18">
        <f>'Registar-sertifikata'!L157</f>
        <v>0</v>
      </c>
    </row>
    <row r="158" spans="1:9" s="1" customFormat="1" ht="17.399999999999999" customHeight="1" x14ac:dyDescent="0.35">
      <c r="A158" s="3">
        <v>156</v>
      </c>
      <c r="B158" s="19">
        <f>'Registar-sertifikata'!C158</f>
        <v>0</v>
      </c>
      <c r="C158" s="19">
        <f>'Registar-sertifikata'!H158</f>
        <v>0</v>
      </c>
      <c r="D158" s="3">
        <f>'Registar-sertifikata'!D158</f>
        <v>0</v>
      </c>
      <c r="E158" s="4">
        <f>'Registar-sertifikata'!E158</f>
        <v>0</v>
      </c>
      <c r="F158" s="11" t="str">
        <f>'Registar-sertifikata'!F158</f>
        <v>-23-</v>
      </c>
      <c r="G158" s="10">
        <f>'Registar-sertifikata'!G158</f>
        <v>156</v>
      </c>
      <c r="H158" s="18">
        <f>'Registar-sertifikata'!I158</f>
        <v>0</v>
      </c>
      <c r="I158" s="18">
        <f>'Registar-sertifikata'!L158</f>
        <v>0</v>
      </c>
    </row>
    <row r="159" spans="1:9" s="1" customFormat="1" ht="17.399999999999999" customHeight="1" x14ac:dyDescent="0.35">
      <c r="A159" s="3">
        <v>157</v>
      </c>
      <c r="B159" s="19">
        <f>'Registar-sertifikata'!C159</f>
        <v>0</v>
      </c>
      <c r="C159" s="19">
        <f>'Registar-sertifikata'!H159</f>
        <v>0</v>
      </c>
      <c r="D159" s="3">
        <f>'Registar-sertifikata'!D159</f>
        <v>0</v>
      </c>
      <c r="E159" s="4">
        <f>'Registar-sertifikata'!E159</f>
        <v>0</v>
      </c>
      <c r="F159" s="11" t="str">
        <f>'Registar-sertifikata'!F159</f>
        <v>-23-</v>
      </c>
      <c r="G159" s="10">
        <f>'Registar-sertifikata'!G159</f>
        <v>157</v>
      </c>
      <c r="H159" s="18">
        <f>'Registar-sertifikata'!I159</f>
        <v>0</v>
      </c>
      <c r="I159" s="18">
        <f>'Registar-sertifikata'!L159</f>
        <v>0</v>
      </c>
    </row>
    <row r="160" spans="1:9" s="1" customFormat="1" ht="17.399999999999999" customHeight="1" x14ac:dyDescent="0.35">
      <c r="A160" s="3">
        <v>158</v>
      </c>
      <c r="B160" s="19">
        <f>'Registar-sertifikata'!C160</f>
        <v>0</v>
      </c>
      <c r="C160" s="19">
        <f>'Registar-sertifikata'!H160</f>
        <v>0</v>
      </c>
      <c r="D160" s="3">
        <f>'Registar-sertifikata'!D160</f>
        <v>0</v>
      </c>
      <c r="E160" s="4">
        <f>'Registar-sertifikata'!E160</f>
        <v>0</v>
      </c>
      <c r="F160" s="11" t="str">
        <f>'Registar-sertifikata'!F160</f>
        <v>-23-</v>
      </c>
      <c r="G160" s="10">
        <f>'Registar-sertifikata'!G160</f>
        <v>158</v>
      </c>
      <c r="H160" s="18">
        <f>'Registar-sertifikata'!I160</f>
        <v>0</v>
      </c>
      <c r="I160" s="18">
        <f>'Registar-sertifikata'!L160</f>
        <v>0</v>
      </c>
    </row>
    <row r="161" spans="1:9" s="1" customFormat="1" ht="17.399999999999999" customHeight="1" x14ac:dyDescent="0.35">
      <c r="A161" s="3">
        <v>159</v>
      </c>
      <c r="B161" s="19">
        <f>'Registar-sertifikata'!C161</f>
        <v>0</v>
      </c>
      <c r="C161" s="19">
        <f>'Registar-sertifikata'!H161</f>
        <v>0</v>
      </c>
      <c r="D161" s="3">
        <f>'Registar-sertifikata'!D161</f>
        <v>0</v>
      </c>
      <c r="E161" s="4">
        <f>'Registar-sertifikata'!E161</f>
        <v>0</v>
      </c>
      <c r="F161" s="11" t="str">
        <f>'Registar-sertifikata'!F161</f>
        <v>-23-</v>
      </c>
      <c r="G161" s="10">
        <f>'Registar-sertifikata'!G161</f>
        <v>159</v>
      </c>
      <c r="H161" s="18">
        <f>'Registar-sertifikata'!I161</f>
        <v>0</v>
      </c>
      <c r="I161" s="18">
        <f>'Registar-sertifikata'!L161</f>
        <v>0</v>
      </c>
    </row>
    <row r="162" spans="1:9" s="1" customFormat="1" ht="17.399999999999999" customHeight="1" x14ac:dyDescent="0.35">
      <c r="A162" s="3">
        <v>160</v>
      </c>
      <c r="B162" s="19">
        <f>'Registar-sertifikata'!C162</f>
        <v>0</v>
      </c>
      <c r="C162" s="19">
        <f>'Registar-sertifikata'!H162</f>
        <v>0</v>
      </c>
      <c r="D162" s="3">
        <f>'Registar-sertifikata'!D162</f>
        <v>0</v>
      </c>
      <c r="E162" s="4">
        <f>'Registar-sertifikata'!E162</f>
        <v>0</v>
      </c>
      <c r="F162" s="11" t="str">
        <f>'Registar-sertifikata'!F162</f>
        <v>-23-</v>
      </c>
      <c r="G162" s="10">
        <f>'Registar-sertifikata'!G162</f>
        <v>160</v>
      </c>
      <c r="H162" s="18">
        <f>'Registar-sertifikata'!I162</f>
        <v>0</v>
      </c>
      <c r="I162" s="18">
        <f>'Registar-sertifikata'!L162</f>
        <v>0</v>
      </c>
    </row>
    <row r="163" spans="1:9" s="1" customFormat="1" ht="17.399999999999999" customHeight="1" x14ac:dyDescent="0.35">
      <c r="A163" s="3">
        <v>161</v>
      </c>
      <c r="B163" s="19">
        <f>'Registar-sertifikata'!C163</f>
        <v>0</v>
      </c>
      <c r="C163" s="19">
        <f>'Registar-sertifikata'!H163</f>
        <v>0</v>
      </c>
      <c r="D163" s="3">
        <f>'Registar-sertifikata'!D163</f>
        <v>0</v>
      </c>
      <c r="E163" s="4">
        <f>'Registar-sertifikata'!E163</f>
        <v>0</v>
      </c>
      <c r="F163" s="11" t="str">
        <f>'Registar-sertifikata'!F163</f>
        <v>-23-</v>
      </c>
      <c r="G163" s="10">
        <f>'Registar-sertifikata'!G163</f>
        <v>161</v>
      </c>
      <c r="H163" s="18">
        <f>'Registar-sertifikata'!I163</f>
        <v>0</v>
      </c>
      <c r="I163" s="18">
        <f>'Registar-sertifikata'!L163</f>
        <v>0</v>
      </c>
    </row>
    <row r="164" spans="1:9" s="1" customFormat="1" ht="17.399999999999999" customHeight="1" x14ac:dyDescent="0.35">
      <c r="A164" s="3">
        <v>162</v>
      </c>
      <c r="B164" s="19">
        <f>'Registar-sertifikata'!C164</f>
        <v>0</v>
      </c>
      <c r="C164" s="19">
        <f>'Registar-sertifikata'!H164</f>
        <v>0</v>
      </c>
      <c r="D164" s="3">
        <f>'Registar-sertifikata'!D164</f>
        <v>0</v>
      </c>
      <c r="E164" s="4">
        <f>'Registar-sertifikata'!E164</f>
        <v>0</v>
      </c>
      <c r="F164" s="11" t="str">
        <f>'Registar-sertifikata'!F164</f>
        <v>-23-</v>
      </c>
      <c r="G164" s="10">
        <f>'Registar-sertifikata'!G164</f>
        <v>162</v>
      </c>
      <c r="H164" s="18">
        <f>'Registar-sertifikata'!I164</f>
        <v>0</v>
      </c>
      <c r="I164" s="18">
        <f>'Registar-sertifikata'!L164</f>
        <v>0</v>
      </c>
    </row>
    <row r="165" spans="1:9" s="1" customFormat="1" ht="17.399999999999999" customHeight="1" x14ac:dyDescent="0.35">
      <c r="A165" s="3">
        <v>163</v>
      </c>
      <c r="B165" s="19">
        <f>'Registar-sertifikata'!C165</f>
        <v>0</v>
      </c>
      <c r="C165" s="19">
        <f>'Registar-sertifikata'!H165</f>
        <v>0</v>
      </c>
      <c r="D165" s="3">
        <f>'Registar-sertifikata'!D165</f>
        <v>0</v>
      </c>
      <c r="E165" s="4">
        <f>'Registar-sertifikata'!E165</f>
        <v>0</v>
      </c>
      <c r="F165" s="11" t="str">
        <f>'Registar-sertifikata'!F165</f>
        <v>-23-</v>
      </c>
      <c r="G165" s="10">
        <f>'Registar-sertifikata'!G165</f>
        <v>163</v>
      </c>
      <c r="H165" s="18">
        <f>'Registar-sertifikata'!I165</f>
        <v>0</v>
      </c>
      <c r="I165" s="18">
        <f>'Registar-sertifikata'!L165</f>
        <v>0</v>
      </c>
    </row>
    <row r="166" spans="1:9" s="1" customFormat="1" ht="17.399999999999999" customHeight="1" x14ac:dyDescent="0.35">
      <c r="A166" s="3">
        <v>164</v>
      </c>
      <c r="B166" s="19">
        <f>'Registar-sertifikata'!C166</f>
        <v>0</v>
      </c>
      <c r="C166" s="19">
        <f>'Registar-sertifikata'!H166</f>
        <v>0</v>
      </c>
      <c r="D166" s="3">
        <f>'Registar-sertifikata'!D166</f>
        <v>0</v>
      </c>
      <c r="E166" s="4">
        <f>'Registar-sertifikata'!E166</f>
        <v>0</v>
      </c>
      <c r="F166" s="11" t="str">
        <f>'Registar-sertifikata'!F166</f>
        <v>-23-</v>
      </c>
      <c r="G166" s="10">
        <f>'Registar-sertifikata'!G166</f>
        <v>164</v>
      </c>
      <c r="H166" s="18">
        <f>'Registar-sertifikata'!I166</f>
        <v>0</v>
      </c>
      <c r="I166" s="18">
        <f>'Registar-sertifikata'!L166</f>
        <v>0</v>
      </c>
    </row>
    <row r="167" spans="1:9" s="1" customFormat="1" ht="17.399999999999999" customHeight="1" x14ac:dyDescent="0.35">
      <c r="A167" s="3">
        <v>165</v>
      </c>
      <c r="B167" s="19">
        <f>'Registar-sertifikata'!C167</f>
        <v>0</v>
      </c>
      <c r="C167" s="19">
        <f>'Registar-sertifikata'!H167</f>
        <v>0</v>
      </c>
      <c r="D167" s="3">
        <f>'Registar-sertifikata'!D167</f>
        <v>0</v>
      </c>
      <c r="E167" s="4">
        <f>'Registar-sertifikata'!E167</f>
        <v>0</v>
      </c>
      <c r="F167" s="11" t="str">
        <f>'Registar-sertifikata'!F167</f>
        <v>-23-</v>
      </c>
      <c r="G167" s="10">
        <f>'Registar-sertifikata'!G167</f>
        <v>165</v>
      </c>
      <c r="H167" s="18">
        <f>'Registar-sertifikata'!I167</f>
        <v>0</v>
      </c>
      <c r="I167" s="18">
        <f>'Registar-sertifikata'!L167</f>
        <v>0</v>
      </c>
    </row>
    <row r="168" spans="1:9" s="1" customFormat="1" ht="17.399999999999999" customHeight="1" x14ac:dyDescent="0.35">
      <c r="A168" s="3">
        <v>166</v>
      </c>
      <c r="B168" s="19">
        <f>'Registar-sertifikata'!C168</f>
        <v>0</v>
      </c>
      <c r="C168" s="19">
        <f>'Registar-sertifikata'!H168</f>
        <v>0</v>
      </c>
      <c r="D168" s="3">
        <f>'Registar-sertifikata'!D168</f>
        <v>0</v>
      </c>
      <c r="E168" s="4">
        <f>'Registar-sertifikata'!E168</f>
        <v>0</v>
      </c>
      <c r="F168" s="11" t="str">
        <f>'Registar-sertifikata'!F168</f>
        <v>-23-</v>
      </c>
      <c r="G168" s="10">
        <f>'Registar-sertifikata'!G168</f>
        <v>166</v>
      </c>
      <c r="H168" s="18">
        <f>'Registar-sertifikata'!I168</f>
        <v>0</v>
      </c>
      <c r="I168" s="18">
        <f>'Registar-sertifikata'!L168</f>
        <v>0</v>
      </c>
    </row>
    <row r="169" spans="1:9" s="1" customFormat="1" ht="17.399999999999999" customHeight="1" x14ac:dyDescent="0.35">
      <c r="A169" s="3">
        <v>167</v>
      </c>
      <c r="B169" s="19">
        <f>'Registar-sertifikata'!C169</f>
        <v>0</v>
      </c>
      <c r="C169" s="19">
        <f>'Registar-sertifikata'!H169</f>
        <v>0</v>
      </c>
      <c r="D169" s="3">
        <f>'Registar-sertifikata'!D169</f>
        <v>0</v>
      </c>
      <c r="E169" s="4">
        <f>'Registar-sertifikata'!E169</f>
        <v>0</v>
      </c>
      <c r="F169" s="11" t="str">
        <f>'Registar-sertifikata'!F169</f>
        <v>-23-</v>
      </c>
      <c r="G169" s="10">
        <f>'Registar-sertifikata'!G169</f>
        <v>167</v>
      </c>
      <c r="H169" s="18">
        <f>'Registar-sertifikata'!I169</f>
        <v>0</v>
      </c>
      <c r="I169" s="18">
        <f>'Registar-sertifikata'!L169</f>
        <v>0</v>
      </c>
    </row>
    <row r="170" spans="1:9" s="1" customFormat="1" ht="17.399999999999999" customHeight="1" x14ac:dyDescent="0.35">
      <c r="A170" s="3">
        <v>168</v>
      </c>
      <c r="B170" s="19">
        <f>'Registar-sertifikata'!C170</f>
        <v>0</v>
      </c>
      <c r="C170" s="19">
        <f>'Registar-sertifikata'!H170</f>
        <v>0</v>
      </c>
      <c r="D170" s="3">
        <f>'Registar-sertifikata'!D170</f>
        <v>0</v>
      </c>
      <c r="E170" s="4">
        <f>'Registar-sertifikata'!E170</f>
        <v>0</v>
      </c>
      <c r="F170" s="11" t="str">
        <f>'Registar-sertifikata'!F170</f>
        <v>-23-</v>
      </c>
      <c r="G170" s="10">
        <f>'Registar-sertifikata'!G170</f>
        <v>168</v>
      </c>
      <c r="H170" s="18">
        <f>'Registar-sertifikata'!I170</f>
        <v>0</v>
      </c>
      <c r="I170" s="18">
        <f>'Registar-sertifikata'!L170</f>
        <v>0</v>
      </c>
    </row>
    <row r="171" spans="1:9" s="1" customFormat="1" ht="17.399999999999999" customHeight="1" x14ac:dyDescent="0.35">
      <c r="A171" s="3">
        <v>169</v>
      </c>
      <c r="B171" s="19">
        <f>'Registar-sertifikata'!C171</f>
        <v>0</v>
      </c>
      <c r="C171" s="19">
        <f>'Registar-sertifikata'!H171</f>
        <v>0</v>
      </c>
      <c r="D171" s="3">
        <f>'Registar-sertifikata'!D171</f>
        <v>0</v>
      </c>
      <c r="E171" s="4">
        <f>'Registar-sertifikata'!E171</f>
        <v>0</v>
      </c>
      <c r="F171" s="11" t="str">
        <f>'Registar-sertifikata'!F171</f>
        <v>-23-</v>
      </c>
      <c r="G171" s="10">
        <f>'Registar-sertifikata'!G171</f>
        <v>169</v>
      </c>
      <c r="H171" s="18">
        <f>'Registar-sertifikata'!I171</f>
        <v>0</v>
      </c>
      <c r="I171" s="18">
        <f>'Registar-sertifikata'!L171</f>
        <v>0</v>
      </c>
    </row>
    <row r="172" spans="1:9" s="1" customFormat="1" ht="17.399999999999999" customHeight="1" x14ac:dyDescent="0.35">
      <c r="A172" s="3">
        <v>170</v>
      </c>
      <c r="B172" s="19">
        <f>'Registar-sertifikata'!C172</f>
        <v>0</v>
      </c>
      <c r="C172" s="19">
        <f>'Registar-sertifikata'!H172</f>
        <v>0</v>
      </c>
      <c r="D172" s="3">
        <f>'Registar-sertifikata'!D172</f>
        <v>0</v>
      </c>
      <c r="E172" s="4">
        <f>'Registar-sertifikata'!E172</f>
        <v>0</v>
      </c>
      <c r="F172" s="11" t="str">
        <f>'Registar-sertifikata'!F172</f>
        <v>-23-</v>
      </c>
      <c r="G172" s="10">
        <f>'Registar-sertifikata'!G172</f>
        <v>170</v>
      </c>
      <c r="H172" s="18">
        <f>'Registar-sertifikata'!I172</f>
        <v>0</v>
      </c>
      <c r="I172" s="18">
        <f>'Registar-sertifikata'!L172</f>
        <v>0</v>
      </c>
    </row>
    <row r="173" spans="1:9" s="1" customFormat="1" ht="17.399999999999999" customHeight="1" x14ac:dyDescent="0.35">
      <c r="A173" s="3">
        <v>171</v>
      </c>
      <c r="B173" s="19">
        <f>'Registar-sertifikata'!C173</f>
        <v>0</v>
      </c>
      <c r="C173" s="19">
        <f>'Registar-sertifikata'!H173</f>
        <v>0</v>
      </c>
      <c r="D173" s="3">
        <f>'Registar-sertifikata'!D173</f>
        <v>0</v>
      </c>
      <c r="E173" s="4">
        <f>'Registar-sertifikata'!E173</f>
        <v>0</v>
      </c>
      <c r="F173" s="11" t="str">
        <f>'Registar-sertifikata'!F173</f>
        <v>-23-</v>
      </c>
      <c r="G173" s="10">
        <f>'Registar-sertifikata'!G173</f>
        <v>171</v>
      </c>
      <c r="H173" s="18">
        <f>'Registar-sertifikata'!I173</f>
        <v>0</v>
      </c>
      <c r="I173" s="18">
        <f>'Registar-sertifikata'!L173</f>
        <v>0</v>
      </c>
    </row>
    <row r="174" spans="1:9" s="1" customFormat="1" ht="17.399999999999999" customHeight="1" x14ac:dyDescent="0.35">
      <c r="A174" s="3">
        <v>172</v>
      </c>
      <c r="B174" s="19">
        <f>'Registar-sertifikata'!C174</f>
        <v>0</v>
      </c>
      <c r="C174" s="19">
        <f>'Registar-sertifikata'!H174</f>
        <v>0</v>
      </c>
      <c r="D174" s="3">
        <f>'Registar-sertifikata'!D174</f>
        <v>0</v>
      </c>
      <c r="E174" s="4">
        <f>'Registar-sertifikata'!E174</f>
        <v>0</v>
      </c>
      <c r="F174" s="11" t="str">
        <f>'Registar-sertifikata'!F174</f>
        <v>-23-</v>
      </c>
      <c r="G174" s="10">
        <f>'Registar-sertifikata'!G174</f>
        <v>172</v>
      </c>
      <c r="H174" s="18">
        <f>'Registar-sertifikata'!I174</f>
        <v>0</v>
      </c>
      <c r="I174" s="18">
        <f>'Registar-sertifikata'!L174</f>
        <v>0</v>
      </c>
    </row>
    <row r="175" spans="1:9" s="1" customFormat="1" ht="17.399999999999999" customHeight="1" x14ac:dyDescent="0.35">
      <c r="A175" s="3">
        <v>173</v>
      </c>
      <c r="B175" s="19">
        <f>'Registar-sertifikata'!C175</f>
        <v>0</v>
      </c>
      <c r="C175" s="19">
        <f>'Registar-sertifikata'!H175</f>
        <v>0</v>
      </c>
      <c r="D175" s="3">
        <f>'Registar-sertifikata'!D175</f>
        <v>0</v>
      </c>
      <c r="E175" s="4">
        <f>'Registar-sertifikata'!E175</f>
        <v>0</v>
      </c>
      <c r="F175" s="11" t="str">
        <f>'Registar-sertifikata'!F175</f>
        <v>-23-</v>
      </c>
      <c r="G175" s="10">
        <f>'Registar-sertifikata'!G175</f>
        <v>173</v>
      </c>
      <c r="H175" s="18">
        <f>'Registar-sertifikata'!I175</f>
        <v>0</v>
      </c>
      <c r="I175" s="18">
        <f>'Registar-sertifikata'!L175</f>
        <v>0</v>
      </c>
    </row>
    <row r="176" spans="1:9" s="1" customFormat="1" ht="17.399999999999999" customHeight="1" x14ac:dyDescent="0.35">
      <c r="A176" s="3">
        <v>174</v>
      </c>
      <c r="B176" s="19">
        <f>'Registar-sertifikata'!C176</f>
        <v>0</v>
      </c>
      <c r="C176" s="19">
        <f>'Registar-sertifikata'!H176</f>
        <v>0</v>
      </c>
      <c r="D176" s="3">
        <f>'Registar-sertifikata'!D176</f>
        <v>0</v>
      </c>
      <c r="E176" s="4">
        <f>'Registar-sertifikata'!E176</f>
        <v>0</v>
      </c>
      <c r="F176" s="11" t="str">
        <f>'Registar-sertifikata'!F176</f>
        <v>-23-</v>
      </c>
      <c r="G176" s="10">
        <f>'Registar-sertifikata'!G176</f>
        <v>174</v>
      </c>
      <c r="H176" s="18">
        <f>'Registar-sertifikata'!I176</f>
        <v>0</v>
      </c>
      <c r="I176" s="18">
        <f>'Registar-sertifikata'!L176</f>
        <v>0</v>
      </c>
    </row>
    <row r="177" spans="1:9" s="1" customFormat="1" ht="17.399999999999999" customHeight="1" x14ac:dyDescent="0.35">
      <c r="A177" s="3">
        <v>175</v>
      </c>
      <c r="B177" s="19">
        <f>'Registar-sertifikata'!C177</f>
        <v>0</v>
      </c>
      <c r="C177" s="19">
        <f>'Registar-sertifikata'!H177</f>
        <v>0</v>
      </c>
      <c r="D177" s="3">
        <f>'Registar-sertifikata'!D177</f>
        <v>0</v>
      </c>
      <c r="E177" s="4">
        <f>'Registar-sertifikata'!E177</f>
        <v>0</v>
      </c>
      <c r="F177" s="11" t="str">
        <f>'Registar-sertifikata'!F177</f>
        <v>-23-</v>
      </c>
      <c r="G177" s="10">
        <f>'Registar-sertifikata'!G177</f>
        <v>175</v>
      </c>
      <c r="H177" s="18">
        <f>'Registar-sertifikata'!I177</f>
        <v>0</v>
      </c>
      <c r="I177" s="18">
        <f>'Registar-sertifikata'!L177</f>
        <v>0</v>
      </c>
    </row>
    <row r="178" spans="1:9" s="1" customFormat="1" ht="17.399999999999999" customHeight="1" x14ac:dyDescent="0.35">
      <c r="A178" s="3">
        <v>176</v>
      </c>
      <c r="B178" s="19">
        <f>'Registar-sertifikata'!C178</f>
        <v>0</v>
      </c>
      <c r="C178" s="19">
        <f>'Registar-sertifikata'!H178</f>
        <v>0</v>
      </c>
      <c r="D178" s="3">
        <f>'Registar-sertifikata'!D178</f>
        <v>0</v>
      </c>
      <c r="E178" s="4">
        <f>'Registar-sertifikata'!E178</f>
        <v>0</v>
      </c>
      <c r="F178" s="11" t="str">
        <f>'Registar-sertifikata'!F178</f>
        <v>-23-</v>
      </c>
      <c r="G178" s="10">
        <f>'Registar-sertifikata'!G178</f>
        <v>176</v>
      </c>
      <c r="H178" s="18">
        <f>'Registar-sertifikata'!I178</f>
        <v>0</v>
      </c>
      <c r="I178" s="18">
        <f>'Registar-sertifikata'!L178</f>
        <v>0</v>
      </c>
    </row>
    <row r="179" spans="1:9" s="1" customFormat="1" ht="17.399999999999999" customHeight="1" x14ac:dyDescent="0.35">
      <c r="A179" s="3">
        <v>177</v>
      </c>
      <c r="B179" s="19">
        <f>'Registar-sertifikata'!C179</f>
        <v>0</v>
      </c>
      <c r="C179" s="19">
        <f>'Registar-sertifikata'!H179</f>
        <v>0</v>
      </c>
      <c r="D179" s="3">
        <f>'Registar-sertifikata'!D179</f>
        <v>0</v>
      </c>
      <c r="E179" s="4">
        <f>'Registar-sertifikata'!E179</f>
        <v>0</v>
      </c>
      <c r="F179" s="11" t="str">
        <f>'Registar-sertifikata'!F179</f>
        <v>-23-</v>
      </c>
      <c r="G179" s="10">
        <f>'Registar-sertifikata'!G179</f>
        <v>177</v>
      </c>
      <c r="H179" s="18">
        <f>'Registar-sertifikata'!I179</f>
        <v>0</v>
      </c>
      <c r="I179" s="18">
        <f>'Registar-sertifikata'!L179</f>
        <v>0</v>
      </c>
    </row>
    <row r="180" spans="1:9" s="1" customFormat="1" ht="17.399999999999999" customHeight="1" x14ac:dyDescent="0.35">
      <c r="A180" s="3">
        <v>178</v>
      </c>
      <c r="B180" s="19">
        <f>'Registar-sertifikata'!C180</f>
        <v>0</v>
      </c>
      <c r="C180" s="19">
        <f>'Registar-sertifikata'!H180</f>
        <v>0</v>
      </c>
      <c r="D180" s="3">
        <f>'Registar-sertifikata'!D180</f>
        <v>0</v>
      </c>
      <c r="E180" s="4">
        <f>'Registar-sertifikata'!E180</f>
        <v>0</v>
      </c>
      <c r="F180" s="11" t="str">
        <f>'Registar-sertifikata'!F180</f>
        <v>-23-</v>
      </c>
      <c r="G180" s="10">
        <f>'Registar-sertifikata'!G180</f>
        <v>178</v>
      </c>
      <c r="H180" s="18">
        <f>'Registar-sertifikata'!I180</f>
        <v>0</v>
      </c>
      <c r="I180" s="18">
        <f>'Registar-sertifikata'!L180</f>
        <v>0</v>
      </c>
    </row>
    <row r="181" spans="1:9" s="1" customFormat="1" ht="17.399999999999999" customHeight="1" x14ac:dyDescent="0.35">
      <c r="A181" s="3">
        <v>179</v>
      </c>
      <c r="B181" s="19">
        <f>'Registar-sertifikata'!C181</f>
        <v>0</v>
      </c>
      <c r="C181" s="19">
        <f>'Registar-sertifikata'!H181</f>
        <v>0</v>
      </c>
      <c r="D181" s="3">
        <f>'Registar-sertifikata'!D181</f>
        <v>0</v>
      </c>
      <c r="E181" s="4">
        <f>'Registar-sertifikata'!E181</f>
        <v>0</v>
      </c>
      <c r="F181" s="11" t="str">
        <f>'Registar-sertifikata'!F181</f>
        <v>-23-</v>
      </c>
      <c r="G181" s="10">
        <f>'Registar-sertifikata'!G181</f>
        <v>179</v>
      </c>
      <c r="H181" s="18">
        <f>'Registar-sertifikata'!I181</f>
        <v>0</v>
      </c>
      <c r="I181" s="18">
        <f>'Registar-sertifikata'!L181</f>
        <v>0</v>
      </c>
    </row>
    <row r="182" spans="1:9" s="1" customFormat="1" ht="17.399999999999999" customHeight="1" x14ac:dyDescent="0.35">
      <c r="A182" s="3">
        <v>180</v>
      </c>
      <c r="B182" s="19">
        <f>'Registar-sertifikata'!C182</f>
        <v>0</v>
      </c>
      <c r="C182" s="19">
        <f>'Registar-sertifikata'!H182</f>
        <v>0</v>
      </c>
      <c r="D182" s="3">
        <f>'Registar-sertifikata'!D182</f>
        <v>0</v>
      </c>
      <c r="E182" s="4">
        <f>'Registar-sertifikata'!E182</f>
        <v>0</v>
      </c>
      <c r="F182" s="11" t="str">
        <f>'Registar-sertifikata'!F182</f>
        <v>-23-</v>
      </c>
      <c r="G182" s="10">
        <f>'Registar-sertifikata'!G182</f>
        <v>180</v>
      </c>
      <c r="H182" s="18">
        <f>'Registar-sertifikata'!I182</f>
        <v>0</v>
      </c>
      <c r="I182" s="18">
        <f>'Registar-sertifikata'!L182</f>
        <v>0</v>
      </c>
    </row>
    <row r="183" spans="1:9" s="1" customFormat="1" ht="17.399999999999999" customHeight="1" x14ac:dyDescent="0.35">
      <c r="A183" s="3">
        <v>181</v>
      </c>
      <c r="B183" s="19">
        <f>'Registar-sertifikata'!C183</f>
        <v>0</v>
      </c>
      <c r="C183" s="19">
        <f>'Registar-sertifikata'!H183</f>
        <v>0</v>
      </c>
      <c r="D183" s="3">
        <f>'Registar-sertifikata'!D183</f>
        <v>0</v>
      </c>
      <c r="E183" s="4">
        <f>'Registar-sertifikata'!E183</f>
        <v>0</v>
      </c>
      <c r="F183" s="11" t="str">
        <f>'Registar-sertifikata'!F183</f>
        <v>-23-</v>
      </c>
      <c r="G183" s="10">
        <f>'Registar-sertifikata'!G183</f>
        <v>181</v>
      </c>
      <c r="H183" s="18">
        <f>'Registar-sertifikata'!I183</f>
        <v>0</v>
      </c>
      <c r="I183" s="18">
        <f>'Registar-sertifikata'!L183</f>
        <v>0</v>
      </c>
    </row>
    <row r="184" spans="1:9" s="1" customFormat="1" ht="17.399999999999999" customHeight="1" x14ac:dyDescent="0.35">
      <c r="A184" s="3">
        <v>182</v>
      </c>
      <c r="B184" s="19">
        <f>'Registar-sertifikata'!C184</f>
        <v>0</v>
      </c>
      <c r="C184" s="19">
        <f>'Registar-sertifikata'!H184</f>
        <v>0</v>
      </c>
      <c r="D184" s="3">
        <f>'Registar-sertifikata'!D184</f>
        <v>0</v>
      </c>
      <c r="E184" s="4">
        <f>'Registar-sertifikata'!E184</f>
        <v>0</v>
      </c>
      <c r="F184" s="11" t="str">
        <f>'Registar-sertifikata'!F184</f>
        <v>-23-</v>
      </c>
      <c r="G184" s="10">
        <f>'Registar-sertifikata'!G184</f>
        <v>182</v>
      </c>
      <c r="H184" s="18">
        <f>'Registar-sertifikata'!I184</f>
        <v>0</v>
      </c>
      <c r="I184" s="18">
        <f>'Registar-sertifikata'!L184</f>
        <v>0</v>
      </c>
    </row>
    <row r="185" spans="1:9" s="1" customFormat="1" ht="17.399999999999999" customHeight="1" x14ac:dyDescent="0.35">
      <c r="A185" s="3">
        <v>183</v>
      </c>
      <c r="B185" s="19">
        <f>'Registar-sertifikata'!C185</f>
        <v>0</v>
      </c>
      <c r="C185" s="19">
        <f>'Registar-sertifikata'!H185</f>
        <v>0</v>
      </c>
      <c r="D185" s="3">
        <f>'Registar-sertifikata'!D185</f>
        <v>0</v>
      </c>
      <c r="E185" s="4">
        <f>'Registar-sertifikata'!E185</f>
        <v>0</v>
      </c>
      <c r="F185" s="11" t="str">
        <f>'Registar-sertifikata'!F185</f>
        <v>-23-</v>
      </c>
      <c r="G185" s="10">
        <f>'Registar-sertifikata'!G185</f>
        <v>183</v>
      </c>
      <c r="H185" s="18">
        <f>'Registar-sertifikata'!I185</f>
        <v>0</v>
      </c>
      <c r="I185" s="18">
        <f>'Registar-sertifikata'!L185</f>
        <v>0</v>
      </c>
    </row>
    <row r="186" spans="1:9" s="1" customFormat="1" ht="17.399999999999999" customHeight="1" x14ac:dyDescent="0.35">
      <c r="A186" s="3">
        <v>184</v>
      </c>
      <c r="B186" s="19">
        <f>'Registar-sertifikata'!C186</f>
        <v>0</v>
      </c>
      <c r="C186" s="19">
        <f>'Registar-sertifikata'!H186</f>
        <v>0</v>
      </c>
      <c r="D186" s="3">
        <f>'Registar-sertifikata'!D186</f>
        <v>0</v>
      </c>
      <c r="E186" s="4">
        <f>'Registar-sertifikata'!E186</f>
        <v>0</v>
      </c>
      <c r="F186" s="11" t="str">
        <f>'Registar-sertifikata'!F186</f>
        <v>-23-</v>
      </c>
      <c r="G186" s="10">
        <f>'Registar-sertifikata'!G186</f>
        <v>184</v>
      </c>
      <c r="H186" s="18">
        <f>'Registar-sertifikata'!I186</f>
        <v>0</v>
      </c>
      <c r="I186" s="18">
        <f>'Registar-sertifikata'!L186</f>
        <v>0</v>
      </c>
    </row>
    <row r="187" spans="1:9" s="1" customFormat="1" ht="17.399999999999999" customHeight="1" x14ac:dyDescent="0.35">
      <c r="A187" s="3">
        <v>185</v>
      </c>
      <c r="B187" s="19">
        <f>'Registar-sertifikata'!C187</f>
        <v>0</v>
      </c>
      <c r="C187" s="19">
        <f>'Registar-sertifikata'!H187</f>
        <v>0</v>
      </c>
      <c r="D187" s="3">
        <f>'Registar-sertifikata'!D187</f>
        <v>0</v>
      </c>
      <c r="E187" s="4">
        <f>'Registar-sertifikata'!E187</f>
        <v>0</v>
      </c>
      <c r="F187" s="11" t="str">
        <f>'Registar-sertifikata'!F187</f>
        <v>-23-</v>
      </c>
      <c r="G187" s="10">
        <f>'Registar-sertifikata'!G187</f>
        <v>185</v>
      </c>
      <c r="H187" s="18">
        <f>'Registar-sertifikata'!I187</f>
        <v>0</v>
      </c>
      <c r="I187" s="18">
        <f>'Registar-sertifikata'!L187</f>
        <v>0</v>
      </c>
    </row>
    <row r="188" spans="1:9" s="1" customFormat="1" ht="17.399999999999999" customHeight="1" x14ac:dyDescent="0.35">
      <c r="A188" s="3">
        <v>186</v>
      </c>
      <c r="B188" s="19">
        <f>'Registar-sertifikata'!C188</f>
        <v>0</v>
      </c>
      <c r="C188" s="19">
        <f>'Registar-sertifikata'!H188</f>
        <v>0</v>
      </c>
      <c r="D188" s="3">
        <f>'Registar-sertifikata'!D188</f>
        <v>0</v>
      </c>
      <c r="E188" s="4">
        <f>'Registar-sertifikata'!E188</f>
        <v>0</v>
      </c>
      <c r="F188" s="11" t="str">
        <f>'Registar-sertifikata'!F188</f>
        <v>-23-</v>
      </c>
      <c r="G188" s="10">
        <f>'Registar-sertifikata'!G188</f>
        <v>186</v>
      </c>
      <c r="H188" s="18">
        <f>'Registar-sertifikata'!I188</f>
        <v>0</v>
      </c>
      <c r="I188" s="18">
        <f>'Registar-sertifikata'!L188</f>
        <v>0</v>
      </c>
    </row>
    <row r="189" spans="1:9" s="1" customFormat="1" ht="17.399999999999999" customHeight="1" x14ac:dyDescent="0.35">
      <c r="A189" s="3">
        <v>187</v>
      </c>
      <c r="B189" s="19">
        <f>'Registar-sertifikata'!C189</f>
        <v>0</v>
      </c>
      <c r="C189" s="19">
        <f>'Registar-sertifikata'!H189</f>
        <v>0</v>
      </c>
      <c r="D189" s="3">
        <f>'Registar-sertifikata'!D189</f>
        <v>0</v>
      </c>
      <c r="E189" s="4">
        <f>'Registar-sertifikata'!E189</f>
        <v>0</v>
      </c>
      <c r="F189" s="11" t="str">
        <f>'Registar-sertifikata'!F189</f>
        <v>-23-</v>
      </c>
      <c r="G189" s="10">
        <f>'Registar-sertifikata'!G189</f>
        <v>187</v>
      </c>
      <c r="H189" s="18">
        <f>'Registar-sertifikata'!I189</f>
        <v>0</v>
      </c>
      <c r="I189" s="18">
        <f>'Registar-sertifikata'!L189</f>
        <v>0</v>
      </c>
    </row>
    <row r="190" spans="1:9" s="1" customFormat="1" ht="17.399999999999999" customHeight="1" x14ac:dyDescent="0.35">
      <c r="A190" s="3">
        <v>188</v>
      </c>
      <c r="B190" s="19">
        <f>'Registar-sertifikata'!C190</f>
        <v>0</v>
      </c>
      <c r="C190" s="19">
        <f>'Registar-sertifikata'!H190</f>
        <v>0</v>
      </c>
      <c r="D190" s="3">
        <f>'Registar-sertifikata'!D190</f>
        <v>0</v>
      </c>
      <c r="E190" s="4">
        <f>'Registar-sertifikata'!E190</f>
        <v>0</v>
      </c>
      <c r="F190" s="11" t="str">
        <f>'Registar-sertifikata'!F190</f>
        <v>-23-</v>
      </c>
      <c r="G190" s="10">
        <f>'Registar-sertifikata'!G190</f>
        <v>188</v>
      </c>
      <c r="H190" s="18">
        <f>'Registar-sertifikata'!I190</f>
        <v>0</v>
      </c>
      <c r="I190" s="18">
        <f>'Registar-sertifikata'!L190</f>
        <v>0</v>
      </c>
    </row>
    <row r="191" spans="1:9" s="1" customFormat="1" ht="17.399999999999999" customHeight="1" x14ac:dyDescent="0.35">
      <c r="A191" s="3">
        <v>189</v>
      </c>
      <c r="B191" s="19">
        <f>'Registar-sertifikata'!C191</f>
        <v>0</v>
      </c>
      <c r="C191" s="19">
        <f>'Registar-sertifikata'!H191</f>
        <v>0</v>
      </c>
      <c r="D191" s="3">
        <f>'Registar-sertifikata'!D191</f>
        <v>0</v>
      </c>
      <c r="E191" s="4">
        <f>'Registar-sertifikata'!E191</f>
        <v>0</v>
      </c>
      <c r="F191" s="11" t="str">
        <f>'Registar-sertifikata'!F191</f>
        <v>-23-</v>
      </c>
      <c r="G191" s="10">
        <f>'Registar-sertifikata'!G191</f>
        <v>189</v>
      </c>
      <c r="H191" s="7">
        <f>'Registar-sertifikata'!I191</f>
        <v>0</v>
      </c>
      <c r="I191" s="7">
        <f>'Registar-sertifikata'!L191</f>
        <v>0</v>
      </c>
    </row>
    <row r="192" spans="1:9" s="1" customFormat="1" ht="17.399999999999999" customHeight="1" x14ac:dyDescent="0.35">
      <c r="A192" s="3">
        <v>190</v>
      </c>
      <c r="B192" s="19">
        <f>'Registar-sertifikata'!C192</f>
        <v>0</v>
      </c>
      <c r="C192" s="19">
        <f>'Registar-sertifikata'!H192</f>
        <v>0</v>
      </c>
      <c r="D192" s="3">
        <f>'Registar-sertifikata'!D192</f>
        <v>0</v>
      </c>
      <c r="E192" s="4">
        <f>'Registar-sertifikata'!E192</f>
        <v>0</v>
      </c>
      <c r="F192" s="11" t="str">
        <f>'Registar-sertifikata'!F192</f>
        <v>-23-</v>
      </c>
      <c r="G192" s="10">
        <f>'Registar-sertifikata'!G192</f>
        <v>190</v>
      </c>
      <c r="H192" s="7">
        <f>'Registar-sertifikata'!I192</f>
        <v>0</v>
      </c>
      <c r="I192" s="7">
        <f>'Registar-sertifikata'!L192</f>
        <v>0</v>
      </c>
    </row>
    <row r="193" spans="1:9" s="1" customFormat="1" ht="17.399999999999999" customHeight="1" x14ac:dyDescent="0.35">
      <c r="A193" s="3">
        <v>191</v>
      </c>
      <c r="B193" s="19">
        <f>'Registar-sertifikata'!C193</f>
        <v>0</v>
      </c>
      <c r="C193" s="19">
        <f>'Registar-sertifikata'!H193</f>
        <v>0</v>
      </c>
      <c r="D193" s="3">
        <f>'Registar-sertifikata'!D193</f>
        <v>0</v>
      </c>
      <c r="E193" s="4">
        <f>'Registar-sertifikata'!E193</f>
        <v>0</v>
      </c>
      <c r="F193" s="11" t="str">
        <f>'Registar-sertifikata'!F193</f>
        <v>-23-</v>
      </c>
      <c r="G193" s="10">
        <f>'Registar-sertifikata'!G193</f>
        <v>191</v>
      </c>
      <c r="H193" s="7">
        <f>'Registar-sertifikata'!I193</f>
        <v>0</v>
      </c>
      <c r="I193" s="7">
        <f>'Registar-sertifikata'!L193</f>
        <v>0</v>
      </c>
    </row>
    <row r="194" spans="1:9" s="1" customFormat="1" ht="17.399999999999999" customHeight="1" x14ac:dyDescent="0.35">
      <c r="A194" s="3">
        <v>192</v>
      </c>
      <c r="B194" s="19">
        <f>'Registar-sertifikata'!C194</f>
        <v>0</v>
      </c>
      <c r="C194" s="19">
        <f>'Registar-sertifikata'!H194</f>
        <v>0</v>
      </c>
      <c r="D194" s="3">
        <f>'Registar-sertifikata'!D194</f>
        <v>0</v>
      </c>
      <c r="E194" s="4">
        <f>'Registar-sertifikata'!E194</f>
        <v>0</v>
      </c>
      <c r="F194" s="11" t="str">
        <f>'Registar-sertifikata'!F194</f>
        <v>-23-</v>
      </c>
      <c r="G194" s="10">
        <f>'Registar-sertifikata'!G194</f>
        <v>192</v>
      </c>
      <c r="H194" s="7">
        <f>'Registar-sertifikata'!I194</f>
        <v>0</v>
      </c>
      <c r="I194" s="7">
        <f>'Registar-sertifikata'!L194</f>
        <v>0</v>
      </c>
    </row>
    <row r="195" spans="1:9" s="1" customFormat="1" ht="17.399999999999999" customHeight="1" x14ac:dyDescent="0.35">
      <c r="A195" s="3">
        <v>193</v>
      </c>
      <c r="B195" s="19">
        <f>'Registar-sertifikata'!C195</f>
        <v>0</v>
      </c>
      <c r="C195" s="19">
        <f>'Registar-sertifikata'!H195</f>
        <v>0</v>
      </c>
      <c r="D195" s="3">
        <f>'Registar-sertifikata'!D195</f>
        <v>0</v>
      </c>
      <c r="E195" s="4">
        <f>'Registar-sertifikata'!E195</f>
        <v>0</v>
      </c>
      <c r="F195" s="11" t="str">
        <f>'Registar-sertifikata'!F195</f>
        <v>-23-</v>
      </c>
      <c r="G195" s="10">
        <f>'Registar-sertifikata'!G195</f>
        <v>193</v>
      </c>
      <c r="H195" s="7">
        <f>'Registar-sertifikata'!I195</f>
        <v>0</v>
      </c>
      <c r="I195" s="7">
        <f>'Registar-sertifikata'!L195</f>
        <v>0</v>
      </c>
    </row>
    <row r="196" spans="1:9" s="1" customFormat="1" ht="17.399999999999999" customHeight="1" x14ac:dyDescent="0.35">
      <c r="A196" s="3">
        <v>194</v>
      </c>
      <c r="B196" s="19">
        <f>'Registar-sertifikata'!C196</f>
        <v>0</v>
      </c>
      <c r="C196" s="19">
        <f>'Registar-sertifikata'!H196</f>
        <v>0</v>
      </c>
      <c r="D196" s="3">
        <f>'Registar-sertifikata'!D196</f>
        <v>0</v>
      </c>
      <c r="E196" s="4">
        <f>'Registar-sertifikata'!E196</f>
        <v>0</v>
      </c>
      <c r="F196" s="11" t="str">
        <f>'Registar-sertifikata'!F196</f>
        <v>-23-</v>
      </c>
      <c r="G196" s="10">
        <f>'Registar-sertifikata'!G196</f>
        <v>194</v>
      </c>
      <c r="H196" s="7">
        <f>'Registar-sertifikata'!I196</f>
        <v>0</v>
      </c>
      <c r="I196" s="7">
        <f>'Registar-sertifikata'!L196</f>
        <v>0</v>
      </c>
    </row>
    <row r="197" spans="1:9" s="1" customFormat="1" ht="17.399999999999999" customHeight="1" x14ac:dyDescent="0.35">
      <c r="A197" s="3">
        <v>195</v>
      </c>
      <c r="B197" s="19">
        <f>'Registar-sertifikata'!C197</f>
        <v>0</v>
      </c>
      <c r="C197" s="19">
        <f>'Registar-sertifikata'!H197</f>
        <v>0</v>
      </c>
      <c r="D197" s="3">
        <f>'Registar-sertifikata'!D197</f>
        <v>0</v>
      </c>
      <c r="E197" s="4">
        <f>'Registar-sertifikata'!E197</f>
        <v>0</v>
      </c>
      <c r="F197" s="11" t="str">
        <f>'Registar-sertifikata'!F197</f>
        <v>-23-</v>
      </c>
      <c r="G197" s="10">
        <f>'Registar-sertifikata'!G197</f>
        <v>195</v>
      </c>
      <c r="H197" s="7">
        <f>'Registar-sertifikata'!I197</f>
        <v>0</v>
      </c>
      <c r="I197" s="7">
        <f>'Registar-sertifikata'!L197</f>
        <v>0</v>
      </c>
    </row>
    <row r="198" spans="1:9" s="1" customFormat="1" ht="17.399999999999999" customHeight="1" x14ac:dyDescent="0.35">
      <c r="A198" s="3">
        <v>196</v>
      </c>
      <c r="B198" s="19">
        <f>'Registar-sertifikata'!C198</f>
        <v>0</v>
      </c>
      <c r="C198" s="19">
        <f>'Registar-sertifikata'!H198</f>
        <v>0</v>
      </c>
      <c r="D198" s="3">
        <f>'Registar-sertifikata'!D198</f>
        <v>0</v>
      </c>
      <c r="E198" s="4">
        <f>'Registar-sertifikata'!E198</f>
        <v>0</v>
      </c>
      <c r="F198" s="11" t="str">
        <f>'Registar-sertifikata'!F198</f>
        <v>-23-</v>
      </c>
      <c r="G198" s="10">
        <f>'Registar-sertifikata'!G198</f>
        <v>196</v>
      </c>
      <c r="H198" s="7">
        <f>'Registar-sertifikata'!I198</f>
        <v>0</v>
      </c>
      <c r="I198" s="7">
        <f>'Registar-sertifikata'!L198</f>
        <v>0</v>
      </c>
    </row>
    <row r="199" spans="1:9" s="1" customFormat="1" ht="17.399999999999999" customHeight="1" x14ac:dyDescent="0.35">
      <c r="A199" s="3">
        <v>197</v>
      </c>
      <c r="B199" s="19">
        <f>'Registar-sertifikata'!C199</f>
        <v>0</v>
      </c>
      <c r="C199" s="19">
        <f>'Registar-sertifikata'!H199</f>
        <v>0</v>
      </c>
      <c r="D199" s="3">
        <f>'Registar-sertifikata'!D199</f>
        <v>0</v>
      </c>
      <c r="E199" s="4">
        <f>'Registar-sertifikata'!E199</f>
        <v>0</v>
      </c>
      <c r="F199" s="11" t="str">
        <f>'Registar-sertifikata'!F199</f>
        <v>-23-</v>
      </c>
      <c r="G199" s="10">
        <f>'Registar-sertifikata'!G199</f>
        <v>197</v>
      </c>
      <c r="H199" s="7">
        <f>'Registar-sertifikata'!I199</f>
        <v>0</v>
      </c>
      <c r="I199" s="7">
        <f>'Registar-sertifikata'!L199</f>
        <v>0</v>
      </c>
    </row>
    <row r="200" spans="1:9" s="1" customFormat="1" ht="17.399999999999999" customHeight="1" x14ac:dyDescent="0.35">
      <c r="A200" s="3">
        <v>198</v>
      </c>
      <c r="B200" s="19">
        <f>'Registar-sertifikata'!C200</f>
        <v>0</v>
      </c>
      <c r="C200" s="19">
        <f>'Registar-sertifikata'!H200</f>
        <v>0</v>
      </c>
      <c r="D200" s="3">
        <f>'Registar-sertifikata'!D200</f>
        <v>0</v>
      </c>
      <c r="E200" s="4">
        <f>'Registar-sertifikata'!E200</f>
        <v>0</v>
      </c>
      <c r="F200" s="11" t="str">
        <f>'Registar-sertifikata'!F200</f>
        <v>-23-</v>
      </c>
      <c r="G200" s="10">
        <f>'Registar-sertifikata'!G200</f>
        <v>198</v>
      </c>
      <c r="H200" s="7">
        <f>'Registar-sertifikata'!I200</f>
        <v>0</v>
      </c>
      <c r="I200" s="7">
        <f>'Registar-sertifikata'!L200</f>
        <v>0</v>
      </c>
    </row>
    <row r="201" spans="1:9" s="1" customFormat="1" ht="17.399999999999999" customHeight="1" x14ac:dyDescent="0.35">
      <c r="A201" s="3">
        <v>199</v>
      </c>
      <c r="B201" s="19">
        <f>'Registar-sertifikata'!C201</f>
        <v>0</v>
      </c>
      <c r="C201" s="19">
        <f>'Registar-sertifikata'!H201</f>
        <v>0</v>
      </c>
      <c r="D201" s="3">
        <f>'Registar-sertifikata'!D201</f>
        <v>0</v>
      </c>
      <c r="E201" s="4">
        <f>'Registar-sertifikata'!E201</f>
        <v>0</v>
      </c>
      <c r="F201" s="11" t="str">
        <f>'Registar-sertifikata'!F201</f>
        <v>-23-</v>
      </c>
      <c r="G201" s="10">
        <f>'Registar-sertifikata'!G201</f>
        <v>199</v>
      </c>
      <c r="H201" s="7">
        <f>'Registar-sertifikata'!I201</f>
        <v>0</v>
      </c>
      <c r="I201" s="7">
        <f>'Registar-sertifikata'!L201</f>
        <v>0</v>
      </c>
    </row>
    <row r="202" spans="1:9" s="1" customFormat="1" ht="17.399999999999999" customHeight="1" x14ac:dyDescent="0.35">
      <c r="A202" s="3">
        <v>200</v>
      </c>
      <c r="B202" s="19">
        <f>'Registar-sertifikata'!C202</f>
        <v>0</v>
      </c>
      <c r="C202" s="19">
        <f>'Registar-sertifikata'!H202</f>
        <v>0</v>
      </c>
      <c r="D202" s="3">
        <f>'Registar-sertifikata'!D202</f>
        <v>0</v>
      </c>
      <c r="E202" s="4">
        <f>'Registar-sertifikata'!E202</f>
        <v>0</v>
      </c>
      <c r="F202" s="11" t="str">
        <f>'Registar-sertifikata'!F202</f>
        <v>-23-</v>
      </c>
      <c r="G202" s="10">
        <f>'Registar-sertifikata'!G202</f>
        <v>200</v>
      </c>
      <c r="H202" s="7">
        <f>'Registar-sertifikata'!I202</f>
        <v>0</v>
      </c>
      <c r="I202" s="7">
        <f>'Registar-sertifikata'!L202</f>
        <v>0</v>
      </c>
    </row>
    <row r="203" spans="1:9" s="1" customFormat="1" ht="17.399999999999999" customHeight="1" x14ac:dyDescent="0.35">
      <c r="A203" s="3">
        <v>201</v>
      </c>
      <c r="B203" s="19">
        <f>'Registar-sertifikata'!C203</f>
        <v>0</v>
      </c>
      <c r="C203" s="19">
        <f>'Registar-sertifikata'!H203</f>
        <v>0</v>
      </c>
      <c r="D203" s="3">
        <f>'Registar-sertifikata'!D203</f>
        <v>0</v>
      </c>
      <c r="E203" s="4">
        <f>'Registar-sertifikata'!E203</f>
        <v>0</v>
      </c>
      <c r="F203" s="11" t="str">
        <f>'Registar-sertifikata'!F203</f>
        <v>-23-</v>
      </c>
      <c r="G203" s="10">
        <f>'Registar-sertifikata'!G203</f>
        <v>201</v>
      </c>
      <c r="H203" s="7">
        <f>'Registar-sertifikata'!I203</f>
        <v>0</v>
      </c>
      <c r="I203" s="7">
        <f>'Registar-sertifikata'!L203</f>
        <v>0</v>
      </c>
    </row>
    <row r="204" spans="1:9" s="1" customFormat="1" ht="17.399999999999999" customHeight="1" x14ac:dyDescent="0.35">
      <c r="A204" s="3">
        <v>202</v>
      </c>
      <c r="B204" s="19">
        <f>'Registar-sertifikata'!C204</f>
        <v>0</v>
      </c>
      <c r="C204" s="19">
        <f>'Registar-sertifikata'!H204</f>
        <v>0</v>
      </c>
      <c r="D204" s="3">
        <f>'Registar-sertifikata'!D204</f>
        <v>0</v>
      </c>
      <c r="E204" s="4">
        <f>'Registar-sertifikata'!E204</f>
        <v>0</v>
      </c>
      <c r="F204" s="11" t="str">
        <f>'Registar-sertifikata'!F204</f>
        <v>-23-</v>
      </c>
      <c r="G204" s="10">
        <f>'Registar-sertifikata'!G204</f>
        <v>202</v>
      </c>
      <c r="H204" s="7">
        <f>'Registar-sertifikata'!I204</f>
        <v>0</v>
      </c>
      <c r="I204" s="7">
        <f>'Registar-sertifikata'!L204</f>
        <v>0</v>
      </c>
    </row>
    <row r="205" spans="1:9" s="1" customFormat="1" ht="17.399999999999999" customHeight="1" x14ac:dyDescent="0.35">
      <c r="A205" s="3">
        <v>203</v>
      </c>
      <c r="B205" s="19">
        <f>'Registar-sertifikata'!C205</f>
        <v>0</v>
      </c>
      <c r="C205" s="19">
        <f>'Registar-sertifikata'!H205</f>
        <v>0</v>
      </c>
      <c r="D205" s="3">
        <f>'Registar-sertifikata'!D205</f>
        <v>0</v>
      </c>
      <c r="E205" s="4">
        <f>'Registar-sertifikata'!E205</f>
        <v>0</v>
      </c>
      <c r="F205" s="11" t="str">
        <f>'Registar-sertifikata'!F205</f>
        <v>-23-</v>
      </c>
      <c r="G205" s="10">
        <f>'Registar-sertifikata'!G205</f>
        <v>203</v>
      </c>
      <c r="H205" s="7">
        <f>'Registar-sertifikata'!I205</f>
        <v>0</v>
      </c>
      <c r="I205" s="7">
        <f>'Registar-sertifikata'!L205</f>
        <v>0</v>
      </c>
    </row>
    <row r="206" spans="1:9" s="1" customFormat="1" ht="17.399999999999999" customHeight="1" x14ac:dyDescent="0.35">
      <c r="A206" s="3">
        <v>204</v>
      </c>
      <c r="B206" s="19">
        <f>'Registar-sertifikata'!C206</f>
        <v>0</v>
      </c>
      <c r="C206" s="19">
        <f>'Registar-sertifikata'!H206</f>
        <v>0</v>
      </c>
      <c r="D206" s="3">
        <f>'Registar-sertifikata'!D206</f>
        <v>0</v>
      </c>
      <c r="E206" s="4">
        <f>'Registar-sertifikata'!E206</f>
        <v>0</v>
      </c>
      <c r="F206" s="11" t="str">
        <f>'Registar-sertifikata'!F206</f>
        <v>-23-</v>
      </c>
      <c r="G206" s="10">
        <f>'Registar-sertifikata'!G206</f>
        <v>204</v>
      </c>
      <c r="H206" s="7">
        <f>'Registar-sertifikata'!I206</f>
        <v>0</v>
      </c>
      <c r="I206" s="7">
        <f>'Registar-sertifikata'!L206</f>
        <v>0</v>
      </c>
    </row>
    <row r="207" spans="1:9" s="1" customFormat="1" ht="17.399999999999999" customHeight="1" x14ac:dyDescent="0.35">
      <c r="A207" s="3">
        <v>205</v>
      </c>
      <c r="B207" s="19">
        <f>'Registar-sertifikata'!C207</f>
        <v>0</v>
      </c>
      <c r="C207" s="19">
        <f>'Registar-sertifikata'!H207</f>
        <v>0</v>
      </c>
      <c r="D207" s="3">
        <f>'Registar-sertifikata'!D207</f>
        <v>0</v>
      </c>
      <c r="E207" s="4">
        <f>'Registar-sertifikata'!E207</f>
        <v>0</v>
      </c>
      <c r="F207" s="11" t="str">
        <f>'Registar-sertifikata'!F207</f>
        <v>-23-</v>
      </c>
      <c r="G207" s="10">
        <f>'Registar-sertifikata'!G207</f>
        <v>205</v>
      </c>
      <c r="H207" s="7">
        <f>'Registar-sertifikata'!I207</f>
        <v>0</v>
      </c>
      <c r="I207" s="7">
        <f>'Registar-sertifikata'!L207</f>
        <v>0</v>
      </c>
    </row>
    <row r="208" spans="1:9" s="1" customFormat="1" ht="17.399999999999999" customHeight="1" x14ac:dyDescent="0.35">
      <c r="A208" s="3">
        <v>206</v>
      </c>
      <c r="B208" s="19">
        <f>'Registar-sertifikata'!C208</f>
        <v>0</v>
      </c>
      <c r="C208" s="19">
        <f>'Registar-sertifikata'!H208</f>
        <v>0</v>
      </c>
      <c r="D208" s="3">
        <f>'Registar-sertifikata'!D208</f>
        <v>0</v>
      </c>
      <c r="E208" s="4">
        <f>'Registar-sertifikata'!E208</f>
        <v>0</v>
      </c>
      <c r="F208" s="11" t="str">
        <f>'Registar-sertifikata'!F208</f>
        <v>-23-</v>
      </c>
      <c r="G208" s="10">
        <f>'Registar-sertifikata'!G208</f>
        <v>206</v>
      </c>
      <c r="H208" s="7">
        <f>'Registar-sertifikata'!I208</f>
        <v>0</v>
      </c>
      <c r="I208" s="7">
        <f>'Registar-sertifikata'!L208</f>
        <v>0</v>
      </c>
    </row>
    <row r="209" spans="1:9" s="1" customFormat="1" ht="17.399999999999999" customHeight="1" x14ac:dyDescent="0.35">
      <c r="A209" s="3">
        <v>207</v>
      </c>
      <c r="B209" s="19">
        <f>'Registar-sertifikata'!C209</f>
        <v>0</v>
      </c>
      <c r="C209" s="19">
        <f>'Registar-sertifikata'!H209</f>
        <v>0</v>
      </c>
      <c r="D209" s="3">
        <f>'Registar-sertifikata'!D209</f>
        <v>0</v>
      </c>
      <c r="E209" s="4">
        <f>'Registar-sertifikata'!E209</f>
        <v>0</v>
      </c>
      <c r="F209" s="11" t="str">
        <f>'Registar-sertifikata'!F209</f>
        <v>-23-</v>
      </c>
      <c r="G209" s="10">
        <f>'Registar-sertifikata'!G209</f>
        <v>207</v>
      </c>
      <c r="H209" s="7">
        <f>'Registar-sertifikata'!I209</f>
        <v>0</v>
      </c>
      <c r="I209" s="7">
        <f>'Registar-sertifikata'!L209</f>
        <v>0</v>
      </c>
    </row>
    <row r="210" spans="1:9" s="1" customFormat="1" ht="17.399999999999999" customHeight="1" x14ac:dyDescent="0.35">
      <c r="A210" s="3">
        <v>208</v>
      </c>
      <c r="B210" s="19">
        <f>'Registar-sertifikata'!C210</f>
        <v>0</v>
      </c>
      <c r="C210" s="19">
        <f>'Registar-sertifikata'!H210</f>
        <v>0</v>
      </c>
      <c r="D210" s="3">
        <f>'Registar-sertifikata'!D210</f>
        <v>0</v>
      </c>
      <c r="E210" s="4">
        <f>'Registar-sertifikata'!E210</f>
        <v>0</v>
      </c>
      <c r="F210" s="11" t="str">
        <f>'Registar-sertifikata'!F210</f>
        <v>-23-</v>
      </c>
      <c r="G210" s="10">
        <f>'Registar-sertifikata'!G210</f>
        <v>208</v>
      </c>
      <c r="H210" s="7">
        <f>'Registar-sertifikata'!I210</f>
        <v>0</v>
      </c>
      <c r="I210" s="7">
        <f>'Registar-sertifikata'!L210</f>
        <v>0</v>
      </c>
    </row>
    <row r="211" spans="1:9" s="1" customFormat="1" ht="17.399999999999999" customHeight="1" x14ac:dyDescent="0.35">
      <c r="A211" s="3">
        <v>209</v>
      </c>
      <c r="B211" s="19">
        <f>'Registar-sertifikata'!C211</f>
        <v>0</v>
      </c>
      <c r="C211" s="19">
        <f>'Registar-sertifikata'!H211</f>
        <v>0</v>
      </c>
      <c r="D211" s="3">
        <f>'Registar-sertifikata'!D211</f>
        <v>0</v>
      </c>
      <c r="E211" s="4">
        <f>'Registar-sertifikata'!E211</f>
        <v>0</v>
      </c>
      <c r="F211" s="11" t="str">
        <f>'Registar-sertifikata'!F211</f>
        <v>-23-</v>
      </c>
      <c r="G211" s="10">
        <f>'Registar-sertifikata'!G211</f>
        <v>209</v>
      </c>
      <c r="H211" s="7">
        <f>'Registar-sertifikata'!I211</f>
        <v>0</v>
      </c>
      <c r="I211" s="7">
        <f>'Registar-sertifikata'!L211</f>
        <v>0</v>
      </c>
    </row>
    <row r="212" spans="1:9" s="1" customFormat="1" ht="17.399999999999999" customHeight="1" x14ac:dyDescent="0.35">
      <c r="A212" s="3">
        <v>210</v>
      </c>
      <c r="B212" s="19">
        <f>'Registar-sertifikata'!C212</f>
        <v>0</v>
      </c>
      <c r="C212" s="19">
        <f>'Registar-sertifikata'!H212</f>
        <v>0</v>
      </c>
      <c r="D212" s="3">
        <f>'Registar-sertifikata'!D212</f>
        <v>0</v>
      </c>
      <c r="E212" s="4">
        <f>'Registar-sertifikata'!E212</f>
        <v>0</v>
      </c>
      <c r="F212" s="11" t="str">
        <f>'Registar-sertifikata'!F212</f>
        <v>-23-</v>
      </c>
      <c r="G212" s="10">
        <f>'Registar-sertifikata'!G212</f>
        <v>210</v>
      </c>
      <c r="H212" s="7">
        <f>'Registar-sertifikata'!I212</f>
        <v>0</v>
      </c>
      <c r="I212" s="7">
        <f>'Registar-sertifikata'!L212</f>
        <v>0</v>
      </c>
    </row>
    <row r="213" spans="1:9" s="1" customFormat="1" ht="17.399999999999999" customHeight="1" x14ac:dyDescent="0.35">
      <c r="A213" s="3">
        <v>211</v>
      </c>
      <c r="B213" s="19">
        <f>'Registar-sertifikata'!C213</f>
        <v>0</v>
      </c>
      <c r="C213" s="19">
        <f>'Registar-sertifikata'!H213</f>
        <v>0</v>
      </c>
      <c r="D213" s="3">
        <f>'Registar-sertifikata'!D213</f>
        <v>0</v>
      </c>
      <c r="E213" s="4">
        <f>'Registar-sertifikata'!E213</f>
        <v>0</v>
      </c>
      <c r="F213" s="11" t="str">
        <f>'Registar-sertifikata'!F213</f>
        <v>-23-</v>
      </c>
      <c r="G213" s="10">
        <f>'Registar-sertifikata'!G213</f>
        <v>211</v>
      </c>
      <c r="H213" s="7">
        <f>'Registar-sertifikata'!I213</f>
        <v>0</v>
      </c>
      <c r="I213" s="7">
        <f>'Registar-sertifikata'!L213</f>
        <v>0</v>
      </c>
    </row>
    <row r="214" spans="1:9" s="1" customFormat="1" ht="17.399999999999999" customHeight="1" x14ac:dyDescent="0.35">
      <c r="A214" s="3">
        <v>212</v>
      </c>
      <c r="B214" s="19">
        <f>'Registar-sertifikata'!C214</f>
        <v>0</v>
      </c>
      <c r="C214" s="19">
        <f>'Registar-sertifikata'!H214</f>
        <v>0</v>
      </c>
      <c r="D214" s="3">
        <f>'Registar-sertifikata'!D214</f>
        <v>0</v>
      </c>
      <c r="E214" s="4">
        <f>'Registar-sertifikata'!E214</f>
        <v>0</v>
      </c>
      <c r="F214" s="11" t="str">
        <f>'Registar-sertifikata'!F214</f>
        <v>-23-</v>
      </c>
      <c r="G214" s="10">
        <f>'Registar-sertifikata'!G214</f>
        <v>212</v>
      </c>
      <c r="H214" s="7">
        <f>'Registar-sertifikata'!I214</f>
        <v>0</v>
      </c>
      <c r="I214" s="7">
        <f>'Registar-sertifikata'!L214</f>
        <v>0</v>
      </c>
    </row>
    <row r="215" spans="1:9" s="1" customFormat="1" ht="17.399999999999999" customHeight="1" x14ac:dyDescent="0.35">
      <c r="A215" s="3">
        <v>213</v>
      </c>
      <c r="B215" s="19">
        <f>'Registar-sertifikata'!C215</f>
        <v>0</v>
      </c>
      <c r="C215" s="19">
        <f>'Registar-sertifikata'!H215</f>
        <v>0</v>
      </c>
      <c r="D215" s="3">
        <f>'Registar-sertifikata'!D215</f>
        <v>0</v>
      </c>
      <c r="E215" s="4">
        <f>'Registar-sertifikata'!E215</f>
        <v>0</v>
      </c>
      <c r="F215" s="11" t="str">
        <f>'Registar-sertifikata'!F215</f>
        <v>-23-</v>
      </c>
      <c r="G215" s="10">
        <f>'Registar-sertifikata'!G215</f>
        <v>213</v>
      </c>
      <c r="H215" s="7">
        <f>'Registar-sertifikata'!I215</f>
        <v>0</v>
      </c>
      <c r="I215" s="7">
        <f>'Registar-sertifikata'!L215</f>
        <v>0</v>
      </c>
    </row>
    <row r="216" spans="1:9" s="1" customFormat="1" ht="17.399999999999999" customHeight="1" x14ac:dyDescent="0.35">
      <c r="A216" s="3">
        <v>214</v>
      </c>
      <c r="B216" s="19">
        <f>'Registar-sertifikata'!C216</f>
        <v>0</v>
      </c>
      <c r="C216" s="19">
        <f>'Registar-sertifikata'!H216</f>
        <v>0</v>
      </c>
      <c r="D216" s="3">
        <f>'Registar-sertifikata'!D216</f>
        <v>0</v>
      </c>
      <c r="E216" s="4">
        <f>'Registar-sertifikata'!E216</f>
        <v>0</v>
      </c>
      <c r="F216" s="11" t="str">
        <f>'Registar-sertifikata'!F216</f>
        <v>-23-</v>
      </c>
      <c r="G216" s="10">
        <f>'Registar-sertifikata'!G216</f>
        <v>214</v>
      </c>
      <c r="H216" s="7">
        <f>'Registar-sertifikata'!I216</f>
        <v>0</v>
      </c>
      <c r="I216" s="7">
        <f>'Registar-sertifikata'!L216</f>
        <v>0</v>
      </c>
    </row>
    <row r="217" spans="1:9" s="1" customFormat="1" ht="17.399999999999999" customHeight="1" x14ac:dyDescent="0.35">
      <c r="A217" s="3">
        <v>215</v>
      </c>
      <c r="B217" s="19">
        <f>'Registar-sertifikata'!C217</f>
        <v>0</v>
      </c>
      <c r="C217" s="19">
        <f>'Registar-sertifikata'!H217</f>
        <v>0</v>
      </c>
      <c r="D217" s="3">
        <f>'Registar-sertifikata'!D217</f>
        <v>0</v>
      </c>
      <c r="E217" s="4">
        <f>'Registar-sertifikata'!E217</f>
        <v>0</v>
      </c>
      <c r="F217" s="11" t="str">
        <f>'Registar-sertifikata'!F217</f>
        <v>-23-</v>
      </c>
      <c r="G217" s="10">
        <f>'Registar-sertifikata'!G217</f>
        <v>215</v>
      </c>
      <c r="H217" s="7">
        <f>'Registar-sertifikata'!I217</f>
        <v>0</v>
      </c>
      <c r="I217" s="7">
        <f>'Registar-sertifikata'!L217</f>
        <v>0</v>
      </c>
    </row>
    <row r="218" spans="1:9" s="1" customFormat="1" ht="17.399999999999999" customHeight="1" x14ac:dyDescent="0.35">
      <c r="A218" s="3">
        <v>216</v>
      </c>
      <c r="B218" s="19">
        <f>'Registar-sertifikata'!C218</f>
        <v>0</v>
      </c>
      <c r="C218" s="19">
        <f>'Registar-sertifikata'!H218</f>
        <v>0</v>
      </c>
      <c r="D218" s="3">
        <f>'Registar-sertifikata'!D218</f>
        <v>0</v>
      </c>
      <c r="E218" s="4">
        <f>'Registar-sertifikata'!E218</f>
        <v>0</v>
      </c>
      <c r="F218" s="11" t="str">
        <f>'Registar-sertifikata'!F218</f>
        <v>-23-</v>
      </c>
      <c r="G218" s="10">
        <f>'Registar-sertifikata'!G218</f>
        <v>216</v>
      </c>
      <c r="H218" s="7">
        <f>'Registar-sertifikata'!I218</f>
        <v>0</v>
      </c>
      <c r="I218" s="7">
        <f>'Registar-sertifikata'!L218</f>
        <v>0</v>
      </c>
    </row>
    <row r="219" spans="1:9" s="1" customFormat="1" ht="17.399999999999999" customHeight="1" x14ac:dyDescent="0.35">
      <c r="A219" s="3">
        <v>217</v>
      </c>
      <c r="B219" s="19">
        <f>'Registar-sertifikata'!C219</f>
        <v>0</v>
      </c>
      <c r="C219" s="19">
        <f>'Registar-sertifikata'!H219</f>
        <v>0</v>
      </c>
      <c r="D219" s="3">
        <f>'Registar-sertifikata'!D219</f>
        <v>0</v>
      </c>
      <c r="E219" s="4">
        <f>'Registar-sertifikata'!E219</f>
        <v>0</v>
      </c>
      <c r="F219" s="11" t="str">
        <f>'Registar-sertifikata'!F219</f>
        <v>-23-</v>
      </c>
      <c r="G219" s="10">
        <f>'Registar-sertifikata'!G219</f>
        <v>217</v>
      </c>
      <c r="H219" s="7">
        <f>'Registar-sertifikata'!I219</f>
        <v>0</v>
      </c>
      <c r="I219" s="7">
        <f>'Registar-sertifikata'!L219</f>
        <v>0</v>
      </c>
    </row>
    <row r="220" spans="1:9" s="1" customFormat="1" ht="17.399999999999999" customHeight="1" x14ac:dyDescent="0.35">
      <c r="A220" s="3">
        <v>218</v>
      </c>
      <c r="B220" s="19">
        <f>'Registar-sertifikata'!C220</f>
        <v>0</v>
      </c>
      <c r="C220" s="19">
        <f>'Registar-sertifikata'!H220</f>
        <v>0</v>
      </c>
      <c r="D220" s="3">
        <f>'Registar-sertifikata'!D220</f>
        <v>0</v>
      </c>
      <c r="E220" s="4">
        <f>'Registar-sertifikata'!E220</f>
        <v>0</v>
      </c>
      <c r="F220" s="11" t="str">
        <f>'Registar-sertifikata'!F220</f>
        <v>-23-</v>
      </c>
      <c r="G220" s="10">
        <f>'Registar-sertifikata'!G220</f>
        <v>218</v>
      </c>
      <c r="H220" s="7">
        <f>'Registar-sertifikata'!I220</f>
        <v>0</v>
      </c>
      <c r="I220" s="7">
        <f>'Registar-sertifikata'!L220</f>
        <v>0</v>
      </c>
    </row>
    <row r="221" spans="1:9" s="1" customFormat="1" ht="17.399999999999999" customHeight="1" x14ac:dyDescent="0.35">
      <c r="A221" s="3">
        <v>219</v>
      </c>
      <c r="B221" s="19">
        <f>'Registar-sertifikata'!C221</f>
        <v>0</v>
      </c>
      <c r="C221" s="19">
        <f>'Registar-sertifikata'!H221</f>
        <v>0</v>
      </c>
      <c r="D221" s="3">
        <f>'Registar-sertifikata'!D221</f>
        <v>0</v>
      </c>
      <c r="E221" s="4">
        <f>'Registar-sertifikata'!E221</f>
        <v>0</v>
      </c>
      <c r="F221" s="11" t="str">
        <f>'Registar-sertifikata'!F221</f>
        <v>-23-</v>
      </c>
      <c r="G221" s="10">
        <f>'Registar-sertifikata'!G221</f>
        <v>219</v>
      </c>
      <c r="H221" s="7">
        <f>'Registar-sertifikata'!I221</f>
        <v>0</v>
      </c>
      <c r="I221" s="7">
        <f>'Registar-sertifikata'!L221</f>
        <v>0</v>
      </c>
    </row>
    <row r="222" spans="1:9" s="1" customFormat="1" ht="17.399999999999999" customHeight="1" x14ac:dyDescent="0.35">
      <c r="A222" s="3">
        <v>220</v>
      </c>
      <c r="B222" s="19">
        <f>'Registar-sertifikata'!C222</f>
        <v>0</v>
      </c>
      <c r="C222" s="19">
        <f>'Registar-sertifikata'!H222</f>
        <v>0</v>
      </c>
      <c r="D222" s="3">
        <f>'Registar-sertifikata'!D222</f>
        <v>0</v>
      </c>
      <c r="E222" s="4">
        <f>'Registar-sertifikata'!E222</f>
        <v>0</v>
      </c>
      <c r="F222" s="11" t="str">
        <f>'Registar-sertifikata'!F222</f>
        <v>-23-</v>
      </c>
      <c r="G222" s="10">
        <f>'Registar-sertifikata'!G222</f>
        <v>220</v>
      </c>
      <c r="H222" s="7">
        <f>'Registar-sertifikata'!I222</f>
        <v>0</v>
      </c>
      <c r="I222" s="7">
        <f>'Registar-sertifikata'!L222</f>
        <v>0</v>
      </c>
    </row>
    <row r="223" spans="1:9" s="1" customFormat="1" ht="17.399999999999999" customHeight="1" x14ac:dyDescent="0.35">
      <c r="A223" s="3">
        <v>221</v>
      </c>
      <c r="B223" s="19">
        <f>'Registar-sertifikata'!C223</f>
        <v>0</v>
      </c>
      <c r="C223" s="19">
        <f>'Registar-sertifikata'!H223</f>
        <v>0</v>
      </c>
      <c r="D223" s="3">
        <f>'Registar-sertifikata'!D223</f>
        <v>0</v>
      </c>
      <c r="E223" s="4">
        <f>'Registar-sertifikata'!E223</f>
        <v>0</v>
      </c>
      <c r="F223" s="11" t="str">
        <f>'Registar-sertifikata'!F223</f>
        <v>-23-</v>
      </c>
      <c r="G223" s="10">
        <f>'Registar-sertifikata'!G223</f>
        <v>221</v>
      </c>
      <c r="H223" s="7">
        <f>'Registar-sertifikata'!I223</f>
        <v>0</v>
      </c>
      <c r="I223" s="7">
        <f>'Registar-sertifikata'!L223</f>
        <v>0</v>
      </c>
    </row>
    <row r="224" spans="1:9" s="1" customFormat="1" ht="17.399999999999999" customHeight="1" x14ac:dyDescent="0.35">
      <c r="A224" s="3">
        <v>222</v>
      </c>
      <c r="B224" s="19">
        <f>'Registar-sertifikata'!C224</f>
        <v>0</v>
      </c>
      <c r="C224" s="19">
        <f>'Registar-sertifikata'!H224</f>
        <v>0</v>
      </c>
      <c r="D224" s="3">
        <f>'Registar-sertifikata'!D224</f>
        <v>0</v>
      </c>
      <c r="E224" s="4">
        <f>'Registar-sertifikata'!E224</f>
        <v>0</v>
      </c>
      <c r="F224" s="11" t="str">
        <f>'Registar-sertifikata'!F224</f>
        <v>-23-</v>
      </c>
      <c r="G224" s="10">
        <f>'Registar-sertifikata'!G224</f>
        <v>222</v>
      </c>
      <c r="H224" s="7">
        <f>'Registar-sertifikata'!I224</f>
        <v>0</v>
      </c>
      <c r="I224" s="7">
        <f>'Registar-sertifikata'!L224</f>
        <v>0</v>
      </c>
    </row>
    <row r="225" spans="1:9" s="9" customFormat="1" ht="17.399999999999999" customHeight="1" x14ac:dyDescent="0.35">
      <c r="A225" s="8">
        <v>223</v>
      </c>
      <c r="B225" s="19">
        <f>'Registar-sertifikata'!C225</f>
        <v>0</v>
      </c>
      <c r="C225" s="19">
        <f>'Registar-sertifikata'!H225</f>
        <v>0</v>
      </c>
      <c r="D225" s="3">
        <f>'Registar-sertifikata'!D225</f>
        <v>0</v>
      </c>
      <c r="E225" s="4">
        <f>'Registar-sertifikata'!E225</f>
        <v>0</v>
      </c>
      <c r="F225" s="11" t="str">
        <f>'Registar-sertifikata'!F225</f>
        <v>-23-</v>
      </c>
      <c r="G225" s="10">
        <f>'Registar-sertifikata'!G225</f>
        <v>223</v>
      </c>
      <c r="H225" s="7">
        <f>'Registar-sertifikata'!I225</f>
        <v>0</v>
      </c>
      <c r="I225" s="7">
        <f>'Registar-sertifikata'!L225</f>
        <v>0</v>
      </c>
    </row>
    <row r="226" spans="1:9" s="1" customFormat="1" ht="17.399999999999999" customHeight="1" x14ac:dyDescent="0.35">
      <c r="A226" s="3">
        <v>224</v>
      </c>
      <c r="B226" s="19">
        <f>'Registar-sertifikata'!C226</f>
        <v>0</v>
      </c>
      <c r="C226" s="19">
        <f>'Registar-sertifikata'!H226</f>
        <v>0</v>
      </c>
      <c r="D226" s="3">
        <f>'Registar-sertifikata'!D226</f>
        <v>0</v>
      </c>
      <c r="E226" s="4">
        <f>'Registar-sertifikata'!E226</f>
        <v>0</v>
      </c>
      <c r="F226" s="11" t="str">
        <f>'Registar-sertifikata'!F226</f>
        <v>-23-</v>
      </c>
      <c r="G226" s="10">
        <f>'Registar-sertifikata'!G226</f>
        <v>224</v>
      </c>
      <c r="H226" s="7">
        <f>'Registar-sertifikata'!I226</f>
        <v>0</v>
      </c>
      <c r="I226" s="7">
        <f>'Registar-sertifikata'!L226</f>
        <v>0</v>
      </c>
    </row>
    <row r="227" spans="1:9" s="1" customFormat="1" ht="17.399999999999999" customHeight="1" x14ac:dyDescent="0.35">
      <c r="A227" s="3">
        <v>225</v>
      </c>
      <c r="B227" s="19">
        <f>'Registar-sertifikata'!C227</f>
        <v>0</v>
      </c>
      <c r="C227" s="19">
        <f>'Registar-sertifikata'!H227</f>
        <v>0</v>
      </c>
      <c r="D227" s="3">
        <f>'Registar-sertifikata'!D227</f>
        <v>0</v>
      </c>
      <c r="E227" s="4">
        <f>'Registar-sertifikata'!E227</f>
        <v>0</v>
      </c>
      <c r="F227" s="11" t="str">
        <f>'Registar-sertifikata'!F227</f>
        <v>-23-</v>
      </c>
      <c r="G227" s="10">
        <f>'Registar-sertifikata'!G227</f>
        <v>225</v>
      </c>
      <c r="H227" s="7">
        <f>'Registar-sertifikata'!I227</f>
        <v>0</v>
      </c>
      <c r="I227" s="7">
        <f>'Registar-sertifikata'!L227</f>
        <v>0</v>
      </c>
    </row>
    <row r="228" spans="1:9" s="1" customFormat="1" ht="17.399999999999999" customHeight="1" x14ac:dyDescent="0.35">
      <c r="A228" s="3">
        <v>226</v>
      </c>
      <c r="B228" s="19">
        <f>'Registar-sertifikata'!C228</f>
        <v>0</v>
      </c>
      <c r="C228" s="19">
        <f>'Registar-sertifikata'!H228</f>
        <v>0</v>
      </c>
      <c r="D228" s="3">
        <f>'Registar-sertifikata'!D228</f>
        <v>0</v>
      </c>
      <c r="E228" s="4">
        <f>'Registar-sertifikata'!E228</f>
        <v>0</v>
      </c>
      <c r="F228" s="11" t="str">
        <f>'Registar-sertifikata'!F228</f>
        <v>-23-</v>
      </c>
      <c r="G228" s="10">
        <f>'Registar-sertifikata'!G228</f>
        <v>226</v>
      </c>
      <c r="H228" s="7">
        <f>'Registar-sertifikata'!I228</f>
        <v>0</v>
      </c>
      <c r="I228" s="7">
        <f>'Registar-sertifikata'!L228</f>
        <v>0</v>
      </c>
    </row>
    <row r="229" spans="1:9" s="1" customFormat="1" ht="17.399999999999999" customHeight="1" x14ac:dyDescent="0.35">
      <c r="A229" s="3">
        <v>227</v>
      </c>
      <c r="B229" s="19">
        <f>'Registar-sertifikata'!C229</f>
        <v>0</v>
      </c>
      <c r="C229" s="19">
        <f>'Registar-sertifikata'!H229</f>
        <v>0</v>
      </c>
      <c r="D229" s="3">
        <f>'Registar-sertifikata'!D229</f>
        <v>0</v>
      </c>
      <c r="E229" s="4">
        <f>'Registar-sertifikata'!E229</f>
        <v>0</v>
      </c>
      <c r="F229" s="11" t="str">
        <f>'Registar-sertifikata'!F229</f>
        <v>-23-</v>
      </c>
      <c r="G229" s="10">
        <f>'Registar-sertifikata'!G229</f>
        <v>227</v>
      </c>
      <c r="H229" s="7">
        <f>'Registar-sertifikata'!I229</f>
        <v>0</v>
      </c>
      <c r="I229" s="7">
        <f>'Registar-sertifikata'!L229</f>
        <v>0</v>
      </c>
    </row>
    <row r="230" spans="1:9" s="1" customFormat="1" ht="17.399999999999999" customHeight="1" x14ac:dyDescent="0.35">
      <c r="A230" s="3">
        <v>228</v>
      </c>
      <c r="B230" s="19">
        <f>'Registar-sertifikata'!C230</f>
        <v>0</v>
      </c>
      <c r="C230" s="19">
        <f>'Registar-sertifikata'!H230</f>
        <v>0</v>
      </c>
      <c r="D230" s="3">
        <f>'Registar-sertifikata'!D230</f>
        <v>0</v>
      </c>
      <c r="E230" s="4">
        <f>'Registar-sertifikata'!E230</f>
        <v>0</v>
      </c>
      <c r="F230" s="11" t="str">
        <f>'Registar-sertifikata'!F230</f>
        <v>-23-</v>
      </c>
      <c r="G230" s="10">
        <f>'Registar-sertifikata'!G230</f>
        <v>228</v>
      </c>
      <c r="H230" s="7">
        <f>'Registar-sertifikata'!I230</f>
        <v>0</v>
      </c>
      <c r="I230" s="7">
        <f>'Registar-sertifikata'!L230</f>
        <v>0</v>
      </c>
    </row>
    <row r="231" spans="1:9" s="1" customFormat="1" ht="17.399999999999999" customHeight="1" x14ac:dyDescent="0.35">
      <c r="A231" s="3">
        <v>229</v>
      </c>
      <c r="B231" s="19">
        <f>'Registar-sertifikata'!C231</f>
        <v>0</v>
      </c>
      <c r="C231" s="19">
        <f>'Registar-sertifikata'!H231</f>
        <v>0</v>
      </c>
      <c r="D231" s="3">
        <f>'Registar-sertifikata'!D231</f>
        <v>0</v>
      </c>
      <c r="E231" s="4">
        <f>'Registar-sertifikata'!E231</f>
        <v>0</v>
      </c>
      <c r="F231" s="11" t="str">
        <f>'Registar-sertifikata'!F231</f>
        <v>-23-</v>
      </c>
      <c r="G231" s="10">
        <f>'Registar-sertifikata'!G231</f>
        <v>229</v>
      </c>
      <c r="H231" s="7">
        <f>'Registar-sertifikata'!I231</f>
        <v>0</v>
      </c>
      <c r="I231" s="7">
        <f>'Registar-sertifikata'!L231</f>
        <v>0</v>
      </c>
    </row>
    <row r="232" spans="1:9" s="1" customFormat="1" ht="17.399999999999999" customHeight="1" x14ac:dyDescent="0.35">
      <c r="A232" s="3">
        <v>230</v>
      </c>
      <c r="B232" s="19">
        <f>'Registar-sertifikata'!C232</f>
        <v>0</v>
      </c>
      <c r="C232" s="19">
        <f>'Registar-sertifikata'!H232</f>
        <v>0</v>
      </c>
      <c r="D232" s="3">
        <f>'Registar-sertifikata'!D232</f>
        <v>0</v>
      </c>
      <c r="E232" s="4">
        <f>'Registar-sertifikata'!E232</f>
        <v>0</v>
      </c>
      <c r="F232" s="11" t="str">
        <f>'Registar-sertifikata'!F232</f>
        <v>-23-</v>
      </c>
      <c r="G232" s="10">
        <f>'Registar-sertifikata'!G232</f>
        <v>230</v>
      </c>
      <c r="H232" s="7">
        <f>'Registar-sertifikata'!I232</f>
        <v>0</v>
      </c>
      <c r="I232" s="7">
        <f>'Registar-sertifikata'!L232</f>
        <v>0</v>
      </c>
    </row>
    <row r="233" spans="1:9" s="1" customFormat="1" ht="17.399999999999999" customHeight="1" x14ac:dyDescent="0.35">
      <c r="A233" s="3">
        <v>231</v>
      </c>
      <c r="B233" s="19">
        <f>'Registar-sertifikata'!C233</f>
        <v>0</v>
      </c>
      <c r="C233" s="19">
        <f>'Registar-sertifikata'!H233</f>
        <v>0</v>
      </c>
      <c r="D233" s="3">
        <f>'Registar-sertifikata'!D233</f>
        <v>0</v>
      </c>
      <c r="E233" s="4">
        <f>'Registar-sertifikata'!E233</f>
        <v>0</v>
      </c>
      <c r="F233" s="11" t="str">
        <f>'Registar-sertifikata'!F233</f>
        <v>-23-</v>
      </c>
      <c r="G233" s="10">
        <f>'Registar-sertifikata'!G233</f>
        <v>231</v>
      </c>
      <c r="H233" s="7">
        <f>'Registar-sertifikata'!I233</f>
        <v>0</v>
      </c>
      <c r="I233" s="7">
        <f>'Registar-sertifikata'!L233</f>
        <v>0</v>
      </c>
    </row>
    <row r="234" spans="1:9" s="1" customFormat="1" ht="17.399999999999999" customHeight="1" x14ac:dyDescent="0.35">
      <c r="A234" s="3">
        <v>232</v>
      </c>
      <c r="B234" s="19">
        <f>'Registar-sertifikata'!C234</f>
        <v>0</v>
      </c>
      <c r="C234" s="19">
        <f>'Registar-sertifikata'!H234</f>
        <v>0</v>
      </c>
      <c r="D234" s="3">
        <f>'Registar-sertifikata'!D234</f>
        <v>0</v>
      </c>
      <c r="E234" s="4">
        <f>'Registar-sertifikata'!E234</f>
        <v>0</v>
      </c>
      <c r="F234" s="11" t="str">
        <f>'Registar-sertifikata'!F234</f>
        <v>-23-</v>
      </c>
      <c r="G234" s="10">
        <f>'Registar-sertifikata'!G234</f>
        <v>232</v>
      </c>
      <c r="H234" s="7">
        <f>'Registar-sertifikata'!I234</f>
        <v>0</v>
      </c>
      <c r="I234" s="7">
        <f>'Registar-sertifikata'!L234</f>
        <v>0</v>
      </c>
    </row>
    <row r="235" spans="1:9" s="1" customFormat="1" ht="17.399999999999999" customHeight="1" x14ac:dyDescent="0.35">
      <c r="A235" s="3">
        <v>233</v>
      </c>
      <c r="B235" s="19">
        <f>'Registar-sertifikata'!C235</f>
        <v>0</v>
      </c>
      <c r="C235" s="19">
        <f>'Registar-sertifikata'!H235</f>
        <v>0</v>
      </c>
      <c r="D235" s="3">
        <f>'Registar-sertifikata'!D235</f>
        <v>0</v>
      </c>
      <c r="E235" s="4">
        <f>'Registar-sertifikata'!E235</f>
        <v>0</v>
      </c>
      <c r="F235" s="11" t="str">
        <f>'Registar-sertifikata'!F235</f>
        <v>-23-</v>
      </c>
      <c r="G235" s="10">
        <f>'Registar-sertifikata'!G235</f>
        <v>233</v>
      </c>
      <c r="H235" s="7">
        <f>'Registar-sertifikata'!I235</f>
        <v>0</v>
      </c>
      <c r="I235" s="7">
        <f>'Registar-sertifikata'!L235</f>
        <v>0</v>
      </c>
    </row>
    <row r="236" spans="1:9" s="1" customFormat="1" ht="17.399999999999999" customHeight="1" x14ac:dyDescent="0.35">
      <c r="A236" s="3">
        <v>234</v>
      </c>
      <c r="B236" s="19">
        <f>'Registar-sertifikata'!C236</f>
        <v>0</v>
      </c>
      <c r="C236" s="19">
        <f>'Registar-sertifikata'!H236</f>
        <v>0</v>
      </c>
      <c r="D236" s="3">
        <f>'Registar-sertifikata'!D236</f>
        <v>0</v>
      </c>
      <c r="E236" s="4">
        <f>'Registar-sertifikata'!E236</f>
        <v>0</v>
      </c>
      <c r="F236" s="11" t="str">
        <f>'Registar-sertifikata'!F236</f>
        <v>-23-</v>
      </c>
      <c r="G236" s="10">
        <f>'Registar-sertifikata'!G236</f>
        <v>234</v>
      </c>
      <c r="H236" s="7">
        <f>'Registar-sertifikata'!I236</f>
        <v>0</v>
      </c>
      <c r="I236" s="7">
        <f>'Registar-sertifikata'!L236</f>
        <v>0</v>
      </c>
    </row>
    <row r="237" spans="1:9" s="1" customFormat="1" ht="17.399999999999999" customHeight="1" x14ac:dyDescent="0.35">
      <c r="A237" s="3">
        <v>235</v>
      </c>
      <c r="B237" s="19">
        <f>'Registar-sertifikata'!C237</f>
        <v>0</v>
      </c>
      <c r="C237" s="19">
        <f>'Registar-sertifikata'!H237</f>
        <v>0</v>
      </c>
      <c r="D237" s="3">
        <f>'Registar-sertifikata'!D237</f>
        <v>0</v>
      </c>
      <c r="E237" s="4">
        <f>'Registar-sertifikata'!E237</f>
        <v>0</v>
      </c>
      <c r="F237" s="11" t="str">
        <f>'Registar-sertifikata'!F237</f>
        <v>-23-</v>
      </c>
      <c r="G237" s="10">
        <f>'Registar-sertifikata'!G237</f>
        <v>235</v>
      </c>
      <c r="H237" s="7">
        <f>'Registar-sertifikata'!I237</f>
        <v>0</v>
      </c>
      <c r="I237" s="7">
        <f>'Registar-sertifikata'!L237</f>
        <v>0</v>
      </c>
    </row>
    <row r="238" spans="1:9" s="1" customFormat="1" ht="17.399999999999999" customHeight="1" x14ac:dyDescent="0.35">
      <c r="A238" s="3">
        <v>236</v>
      </c>
      <c r="B238" s="19">
        <f>'Registar-sertifikata'!C238</f>
        <v>0</v>
      </c>
      <c r="C238" s="19">
        <f>'Registar-sertifikata'!H238</f>
        <v>0</v>
      </c>
      <c r="D238" s="3">
        <f>'Registar-sertifikata'!D238</f>
        <v>0</v>
      </c>
      <c r="E238" s="4">
        <f>'Registar-sertifikata'!E238</f>
        <v>0</v>
      </c>
      <c r="F238" s="11" t="str">
        <f>'Registar-sertifikata'!F238</f>
        <v>-23-</v>
      </c>
      <c r="G238" s="10">
        <f>'Registar-sertifikata'!G238</f>
        <v>236</v>
      </c>
      <c r="H238" s="7">
        <f>'Registar-sertifikata'!I238</f>
        <v>0</v>
      </c>
      <c r="I238" s="7">
        <f>'Registar-sertifikata'!L238</f>
        <v>0</v>
      </c>
    </row>
    <row r="239" spans="1:9" s="1" customFormat="1" ht="17.399999999999999" customHeight="1" x14ac:dyDescent="0.35">
      <c r="A239" s="3">
        <v>237</v>
      </c>
      <c r="B239" s="19">
        <f>'Registar-sertifikata'!C239</f>
        <v>0</v>
      </c>
      <c r="C239" s="19">
        <f>'Registar-sertifikata'!H239</f>
        <v>0</v>
      </c>
      <c r="D239" s="3">
        <f>'Registar-sertifikata'!D239</f>
        <v>0</v>
      </c>
      <c r="E239" s="4">
        <f>'Registar-sertifikata'!E239</f>
        <v>0</v>
      </c>
      <c r="F239" s="11" t="str">
        <f>'Registar-sertifikata'!F239</f>
        <v>-23-</v>
      </c>
      <c r="G239" s="10">
        <f>'Registar-sertifikata'!G239</f>
        <v>237</v>
      </c>
      <c r="H239" s="7">
        <f>'Registar-sertifikata'!I239</f>
        <v>0</v>
      </c>
      <c r="I239" s="7">
        <f>'Registar-sertifikata'!L239</f>
        <v>0</v>
      </c>
    </row>
    <row r="240" spans="1:9" s="1" customFormat="1" ht="17.399999999999999" customHeight="1" x14ac:dyDescent="0.35">
      <c r="A240" s="3">
        <v>238</v>
      </c>
      <c r="B240" s="19">
        <f>'Registar-sertifikata'!C240</f>
        <v>0</v>
      </c>
      <c r="C240" s="19">
        <f>'Registar-sertifikata'!H240</f>
        <v>0</v>
      </c>
      <c r="D240" s="3">
        <f>'Registar-sertifikata'!D240</f>
        <v>0</v>
      </c>
      <c r="E240" s="4">
        <f>'Registar-sertifikata'!E240</f>
        <v>0</v>
      </c>
      <c r="F240" s="11" t="str">
        <f>'Registar-sertifikata'!F240</f>
        <v>-23-</v>
      </c>
      <c r="G240" s="10">
        <f>'Registar-sertifikata'!G240</f>
        <v>238</v>
      </c>
      <c r="H240" s="7">
        <f>'Registar-sertifikata'!I240</f>
        <v>0</v>
      </c>
      <c r="I240" s="7">
        <f>'Registar-sertifikata'!L240</f>
        <v>0</v>
      </c>
    </row>
    <row r="241" spans="1:9" s="1" customFormat="1" ht="17.399999999999999" customHeight="1" x14ac:dyDescent="0.35">
      <c r="A241" s="3">
        <v>239</v>
      </c>
      <c r="B241" s="19">
        <f>'Registar-sertifikata'!C241</f>
        <v>0</v>
      </c>
      <c r="C241" s="19">
        <f>'Registar-sertifikata'!H241</f>
        <v>0</v>
      </c>
      <c r="D241" s="3">
        <f>'Registar-sertifikata'!D241</f>
        <v>0</v>
      </c>
      <c r="E241" s="4">
        <f>'Registar-sertifikata'!E241</f>
        <v>0</v>
      </c>
      <c r="F241" s="11" t="str">
        <f>'Registar-sertifikata'!F241</f>
        <v>-23-</v>
      </c>
      <c r="G241" s="10">
        <f>'Registar-sertifikata'!G241</f>
        <v>239</v>
      </c>
      <c r="H241" s="7">
        <f>'Registar-sertifikata'!I241</f>
        <v>0</v>
      </c>
      <c r="I241" s="7">
        <f>'Registar-sertifikata'!L241</f>
        <v>0</v>
      </c>
    </row>
    <row r="242" spans="1:9" s="1" customFormat="1" ht="17.399999999999999" customHeight="1" x14ac:dyDescent="0.35">
      <c r="A242" s="3">
        <v>240</v>
      </c>
      <c r="B242" s="19">
        <f>'Registar-sertifikata'!C242</f>
        <v>0</v>
      </c>
      <c r="C242" s="19">
        <f>'Registar-sertifikata'!H242</f>
        <v>0</v>
      </c>
      <c r="D242" s="3">
        <f>'Registar-sertifikata'!D242</f>
        <v>0</v>
      </c>
      <c r="E242" s="4">
        <f>'Registar-sertifikata'!E242</f>
        <v>0</v>
      </c>
      <c r="F242" s="11" t="str">
        <f>'Registar-sertifikata'!F242</f>
        <v>-23-</v>
      </c>
      <c r="G242" s="10">
        <f>'Registar-sertifikata'!G242</f>
        <v>240</v>
      </c>
      <c r="H242" s="7">
        <f>'Registar-sertifikata'!I242</f>
        <v>0</v>
      </c>
      <c r="I242" s="7">
        <f>'Registar-sertifikata'!L242</f>
        <v>0</v>
      </c>
    </row>
    <row r="243" spans="1:9" s="1" customFormat="1" ht="17.399999999999999" customHeight="1" x14ac:dyDescent="0.35">
      <c r="A243" s="3">
        <v>241</v>
      </c>
      <c r="B243" s="19">
        <f>'Registar-sertifikata'!C243</f>
        <v>0</v>
      </c>
      <c r="C243" s="19">
        <f>'Registar-sertifikata'!H243</f>
        <v>0</v>
      </c>
      <c r="D243" s="3">
        <f>'Registar-sertifikata'!D243</f>
        <v>0</v>
      </c>
      <c r="E243" s="4">
        <f>'Registar-sertifikata'!E243</f>
        <v>0</v>
      </c>
      <c r="F243" s="11" t="str">
        <f>'Registar-sertifikata'!F243</f>
        <v>-23-</v>
      </c>
      <c r="G243" s="10">
        <f>'Registar-sertifikata'!G243</f>
        <v>241</v>
      </c>
      <c r="H243" s="7">
        <f>'Registar-sertifikata'!I243</f>
        <v>0</v>
      </c>
      <c r="I243" s="7">
        <f>'Registar-sertifikata'!L243</f>
        <v>0</v>
      </c>
    </row>
    <row r="244" spans="1:9" s="1" customFormat="1" ht="17.399999999999999" customHeight="1" x14ac:dyDescent="0.35">
      <c r="A244" s="3">
        <v>242</v>
      </c>
      <c r="B244" s="19">
        <f>'Registar-sertifikata'!C244</f>
        <v>0</v>
      </c>
      <c r="C244" s="19">
        <f>'Registar-sertifikata'!H244</f>
        <v>0</v>
      </c>
      <c r="D244" s="3">
        <f>'Registar-sertifikata'!D244</f>
        <v>0</v>
      </c>
      <c r="E244" s="4">
        <f>'Registar-sertifikata'!E244</f>
        <v>0</v>
      </c>
      <c r="F244" s="11" t="str">
        <f>'Registar-sertifikata'!F244</f>
        <v>-23-</v>
      </c>
      <c r="G244" s="10">
        <f>'Registar-sertifikata'!G244</f>
        <v>242</v>
      </c>
      <c r="H244" s="7">
        <f>'Registar-sertifikata'!I244</f>
        <v>0</v>
      </c>
      <c r="I244" s="7">
        <f>'Registar-sertifikata'!L244</f>
        <v>0</v>
      </c>
    </row>
    <row r="245" spans="1:9" s="1" customFormat="1" ht="17.399999999999999" customHeight="1" x14ac:dyDescent="0.35">
      <c r="A245" s="3">
        <v>243</v>
      </c>
      <c r="B245" s="19">
        <f>'Registar-sertifikata'!C245</f>
        <v>0</v>
      </c>
      <c r="C245" s="19">
        <f>'Registar-sertifikata'!H245</f>
        <v>0</v>
      </c>
      <c r="D245" s="3">
        <f>'Registar-sertifikata'!D245</f>
        <v>0</v>
      </c>
      <c r="E245" s="4">
        <f>'Registar-sertifikata'!E245</f>
        <v>0</v>
      </c>
      <c r="F245" s="11" t="str">
        <f>'Registar-sertifikata'!F245</f>
        <v>-23-</v>
      </c>
      <c r="G245" s="10">
        <f>'Registar-sertifikata'!G245</f>
        <v>243</v>
      </c>
      <c r="H245" s="7">
        <f>'Registar-sertifikata'!I245</f>
        <v>0</v>
      </c>
      <c r="I245" s="7">
        <f>'Registar-sertifikata'!L245</f>
        <v>0</v>
      </c>
    </row>
    <row r="246" spans="1:9" s="1" customFormat="1" ht="17.399999999999999" customHeight="1" x14ac:dyDescent="0.35">
      <c r="A246" s="3">
        <v>244</v>
      </c>
      <c r="B246" s="19">
        <f>'Registar-sertifikata'!C246</f>
        <v>0</v>
      </c>
      <c r="C246" s="19">
        <f>'Registar-sertifikata'!H246</f>
        <v>0</v>
      </c>
      <c r="D246" s="3">
        <f>'Registar-sertifikata'!D246</f>
        <v>0</v>
      </c>
      <c r="E246" s="4">
        <f>'Registar-sertifikata'!E246</f>
        <v>0</v>
      </c>
      <c r="F246" s="11" t="str">
        <f>'Registar-sertifikata'!F246</f>
        <v>-23-</v>
      </c>
      <c r="G246" s="10">
        <f>'Registar-sertifikata'!G246</f>
        <v>244</v>
      </c>
      <c r="H246" s="7">
        <f>'Registar-sertifikata'!I246</f>
        <v>0</v>
      </c>
      <c r="I246" s="7">
        <f>'Registar-sertifikata'!L246</f>
        <v>0</v>
      </c>
    </row>
    <row r="247" spans="1:9" s="1" customFormat="1" ht="17.399999999999999" customHeight="1" x14ac:dyDescent="0.35">
      <c r="A247" s="3">
        <v>245</v>
      </c>
      <c r="B247" s="19">
        <f>'Registar-sertifikata'!C247</f>
        <v>0</v>
      </c>
      <c r="C247" s="19">
        <f>'Registar-sertifikata'!H247</f>
        <v>0</v>
      </c>
      <c r="D247" s="3">
        <f>'Registar-sertifikata'!D247</f>
        <v>0</v>
      </c>
      <c r="E247" s="4">
        <f>'Registar-sertifikata'!E247</f>
        <v>0</v>
      </c>
      <c r="F247" s="11" t="str">
        <f>'Registar-sertifikata'!F247</f>
        <v>-23-</v>
      </c>
      <c r="G247" s="10">
        <f>'Registar-sertifikata'!G247</f>
        <v>245</v>
      </c>
      <c r="H247" s="7">
        <f>'Registar-sertifikata'!I247</f>
        <v>0</v>
      </c>
      <c r="I247" s="7">
        <f>'Registar-sertifikata'!L247</f>
        <v>0</v>
      </c>
    </row>
    <row r="248" spans="1:9" s="1" customFormat="1" ht="17.399999999999999" customHeight="1" x14ac:dyDescent="0.35">
      <c r="A248" s="3">
        <v>246</v>
      </c>
      <c r="B248" s="19">
        <f>'Registar-sertifikata'!C248</f>
        <v>0</v>
      </c>
      <c r="C248" s="19">
        <f>'Registar-sertifikata'!H248</f>
        <v>0</v>
      </c>
      <c r="D248" s="3">
        <f>'Registar-sertifikata'!D248</f>
        <v>0</v>
      </c>
      <c r="E248" s="4">
        <f>'Registar-sertifikata'!E248</f>
        <v>0</v>
      </c>
      <c r="F248" s="11" t="str">
        <f>'Registar-sertifikata'!F248</f>
        <v>-23-</v>
      </c>
      <c r="G248" s="10">
        <f>'Registar-sertifikata'!G248</f>
        <v>246</v>
      </c>
      <c r="H248" s="7">
        <f>'Registar-sertifikata'!I248</f>
        <v>0</v>
      </c>
      <c r="I248" s="7">
        <f>'Registar-sertifikata'!L248</f>
        <v>0</v>
      </c>
    </row>
    <row r="249" spans="1:9" s="1" customFormat="1" ht="17.399999999999999" customHeight="1" x14ac:dyDescent="0.35">
      <c r="A249" s="3">
        <v>247</v>
      </c>
      <c r="B249" s="19">
        <f>'Registar-sertifikata'!C249</f>
        <v>0</v>
      </c>
      <c r="C249" s="19">
        <f>'Registar-sertifikata'!H249</f>
        <v>0</v>
      </c>
      <c r="D249" s="3">
        <f>'Registar-sertifikata'!D249</f>
        <v>0</v>
      </c>
      <c r="E249" s="4">
        <f>'Registar-sertifikata'!E249</f>
        <v>0</v>
      </c>
      <c r="F249" s="11" t="str">
        <f>'Registar-sertifikata'!F249</f>
        <v>-23-</v>
      </c>
      <c r="G249" s="10">
        <f>'Registar-sertifikata'!G249</f>
        <v>247</v>
      </c>
      <c r="H249" s="7">
        <f>'Registar-sertifikata'!I249</f>
        <v>0</v>
      </c>
      <c r="I249" s="7">
        <f>'Registar-sertifikata'!L249</f>
        <v>0</v>
      </c>
    </row>
    <row r="250" spans="1:9" s="1" customFormat="1" ht="17.399999999999999" customHeight="1" x14ac:dyDescent="0.35">
      <c r="A250" s="3">
        <v>248</v>
      </c>
      <c r="B250" s="19">
        <f>'Registar-sertifikata'!C250</f>
        <v>0</v>
      </c>
      <c r="C250" s="19">
        <f>'Registar-sertifikata'!H250</f>
        <v>0</v>
      </c>
      <c r="D250" s="3">
        <f>'Registar-sertifikata'!D250</f>
        <v>0</v>
      </c>
      <c r="E250" s="4">
        <f>'Registar-sertifikata'!E250</f>
        <v>0</v>
      </c>
      <c r="F250" s="11" t="str">
        <f>'Registar-sertifikata'!F250</f>
        <v>-23-</v>
      </c>
      <c r="G250" s="10">
        <f>'Registar-sertifikata'!G250</f>
        <v>248</v>
      </c>
      <c r="H250" s="7">
        <f>'Registar-sertifikata'!I250</f>
        <v>0</v>
      </c>
      <c r="I250" s="7">
        <f>'Registar-sertifikata'!L250</f>
        <v>0</v>
      </c>
    </row>
    <row r="251" spans="1:9" s="1" customFormat="1" ht="17.399999999999999" customHeight="1" x14ac:dyDescent="0.35">
      <c r="A251" s="3">
        <v>249</v>
      </c>
      <c r="B251" s="19">
        <f>'Registar-sertifikata'!C251</f>
        <v>0</v>
      </c>
      <c r="C251" s="19">
        <f>'Registar-sertifikata'!H251</f>
        <v>0</v>
      </c>
      <c r="D251" s="3">
        <f>'Registar-sertifikata'!D251</f>
        <v>0</v>
      </c>
      <c r="E251" s="4">
        <f>'Registar-sertifikata'!E251</f>
        <v>0</v>
      </c>
      <c r="F251" s="11" t="str">
        <f>'Registar-sertifikata'!F251</f>
        <v>-23-</v>
      </c>
      <c r="G251" s="10">
        <f>'Registar-sertifikata'!G251</f>
        <v>249</v>
      </c>
      <c r="H251" s="7">
        <f>'Registar-sertifikata'!I251</f>
        <v>0</v>
      </c>
      <c r="I251" s="7">
        <f>'Registar-sertifikata'!L251</f>
        <v>0</v>
      </c>
    </row>
    <row r="252" spans="1:9" s="1" customFormat="1" ht="17.399999999999999" customHeight="1" x14ac:dyDescent="0.35">
      <c r="A252" s="3">
        <v>250</v>
      </c>
      <c r="B252" s="19">
        <f>'Registar-sertifikata'!C252</f>
        <v>0</v>
      </c>
      <c r="C252" s="19">
        <f>'Registar-sertifikata'!H252</f>
        <v>0</v>
      </c>
      <c r="D252" s="3">
        <f>'Registar-sertifikata'!D252</f>
        <v>0</v>
      </c>
      <c r="E252" s="4">
        <f>'Registar-sertifikata'!E252</f>
        <v>0</v>
      </c>
      <c r="F252" s="11" t="str">
        <f>'Registar-sertifikata'!F252</f>
        <v>-23-</v>
      </c>
      <c r="G252" s="10">
        <f>'Registar-sertifikata'!G252</f>
        <v>250</v>
      </c>
      <c r="H252" s="7">
        <f>'Registar-sertifikata'!I252</f>
        <v>0</v>
      </c>
      <c r="I252" s="7">
        <f>'Registar-sertifikata'!L252</f>
        <v>0</v>
      </c>
    </row>
    <row r="253" spans="1:9" s="1" customFormat="1" ht="17.399999999999999" customHeight="1" x14ac:dyDescent="0.35">
      <c r="A253" s="3">
        <v>251</v>
      </c>
      <c r="B253" s="19">
        <f>'Registar-sertifikata'!C253</f>
        <v>0</v>
      </c>
      <c r="C253" s="19">
        <f>'Registar-sertifikata'!H253</f>
        <v>0</v>
      </c>
      <c r="D253" s="3">
        <f>'Registar-sertifikata'!D253</f>
        <v>0</v>
      </c>
      <c r="E253" s="4">
        <f>'Registar-sertifikata'!E253</f>
        <v>0</v>
      </c>
      <c r="F253" s="11" t="str">
        <f>'Registar-sertifikata'!F253</f>
        <v>-23-</v>
      </c>
      <c r="G253" s="10">
        <f>'Registar-sertifikata'!G253</f>
        <v>251</v>
      </c>
      <c r="H253" s="7">
        <f>'Registar-sertifikata'!I253</f>
        <v>0</v>
      </c>
      <c r="I253" s="7">
        <f>'Registar-sertifikata'!L253</f>
        <v>0</v>
      </c>
    </row>
    <row r="254" spans="1:9" s="1" customFormat="1" ht="17.399999999999999" customHeight="1" x14ac:dyDescent="0.35">
      <c r="A254" s="3">
        <v>252</v>
      </c>
      <c r="B254" s="19">
        <f>'Registar-sertifikata'!C254</f>
        <v>0</v>
      </c>
      <c r="C254" s="19">
        <f>'Registar-sertifikata'!H254</f>
        <v>0</v>
      </c>
      <c r="D254" s="3">
        <f>'Registar-sertifikata'!D254</f>
        <v>0</v>
      </c>
      <c r="E254" s="4">
        <f>'Registar-sertifikata'!E254</f>
        <v>0</v>
      </c>
      <c r="F254" s="11" t="str">
        <f>'Registar-sertifikata'!F254</f>
        <v>-23-</v>
      </c>
      <c r="G254" s="10">
        <f>'Registar-sertifikata'!G254</f>
        <v>252</v>
      </c>
      <c r="H254" s="7">
        <f>'Registar-sertifikata'!I254</f>
        <v>0</v>
      </c>
      <c r="I254" s="7">
        <f>'Registar-sertifikata'!L254</f>
        <v>0</v>
      </c>
    </row>
    <row r="255" spans="1:9" s="1" customFormat="1" ht="17.399999999999999" customHeight="1" x14ac:dyDescent="0.35">
      <c r="A255" s="3">
        <v>253</v>
      </c>
      <c r="B255" s="19">
        <f>'Registar-sertifikata'!C255</f>
        <v>0</v>
      </c>
      <c r="C255" s="19">
        <f>'Registar-sertifikata'!H255</f>
        <v>0</v>
      </c>
      <c r="D255" s="3">
        <f>'Registar-sertifikata'!D255</f>
        <v>0</v>
      </c>
      <c r="E255" s="4">
        <f>'Registar-sertifikata'!E255</f>
        <v>0</v>
      </c>
      <c r="F255" s="11" t="str">
        <f>'Registar-sertifikata'!F255</f>
        <v>-23-</v>
      </c>
      <c r="G255" s="10">
        <f>'Registar-sertifikata'!G255</f>
        <v>253</v>
      </c>
      <c r="H255" s="7">
        <f>'Registar-sertifikata'!I255</f>
        <v>0</v>
      </c>
      <c r="I255" s="7">
        <f>'Registar-sertifikata'!L255</f>
        <v>0</v>
      </c>
    </row>
    <row r="256" spans="1:9" s="1" customFormat="1" ht="17.399999999999999" customHeight="1" x14ac:dyDescent="0.35">
      <c r="A256" s="3">
        <v>254</v>
      </c>
      <c r="B256" s="19">
        <f>'Registar-sertifikata'!C256</f>
        <v>0</v>
      </c>
      <c r="C256" s="19">
        <f>'Registar-sertifikata'!H256</f>
        <v>0</v>
      </c>
      <c r="D256" s="3">
        <f>'Registar-sertifikata'!D256</f>
        <v>0</v>
      </c>
      <c r="E256" s="4">
        <f>'Registar-sertifikata'!E256</f>
        <v>0</v>
      </c>
      <c r="F256" s="11" t="str">
        <f>'Registar-sertifikata'!F256</f>
        <v>-23-</v>
      </c>
      <c r="G256" s="10">
        <f>'Registar-sertifikata'!G256</f>
        <v>254</v>
      </c>
      <c r="H256" s="7">
        <f>'Registar-sertifikata'!I256</f>
        <v>0</v>
      </c>
      <c r="I256" s="7">
        <f>'Registar-sertifikata'!L256</f>
        <v>0</v>
      </c>
    </row>
    <row r="257" spans="1:9" s="1" customFormat="1" ht="20.9" customHeight="1" x14ac:dyDescent="0.35">
      <c r="A257" s="3">
        <v>255</v>
      </c>
      <c r="B257" s="19">
        <f>'Registar-sertifikata'!C257</f>
        <v>0</v>
      </c>
      <c r="C257" s="19">
        <f>'Registar-sertifikata'!H257</f>
        <v>0</v>
      </c>
      <c r="D257" s="3">
        <f>'Registar-sertifikata'!D257</f>
        <v>0</v>
      </c>
      <c r="E257" s="4">
        <f>'Registar-sertifikata'!E257</f>
        <v>0</v>
      </c>
      <c r="F257" s="11" t="str">
        <f>'Registar-sertifikata'!F257</f>
        <v>-23-</v>
      </c>
      <c r="G257" s="10">
        <f>'Registar-sertifikata'!G257</f>
        <v>255</v>
      </c>
      <c r="H257" s="7">
        <f>'Registar-sertifikata'!I257</f>
        <v>0</v>
      </c>
      <c r="I257" s="7">
        <f>'Registar-sertifikata'!L257</f>
        <v>0</v>
      </c>
    </row>
    <row r="258" spans="1:9" s="1" customFormat="1" ht="18" customHeight="1" x14ac:dyDescent="0.35">
      <c r="A258" s="3">
        <v>256</v>
      </c>
      <c r="B258" s="19">
        <f>'Registar-sertifikata'!C258</f>
        <v>0</v>
      </c>
      <c r="C258" s="19">
        <f>'Registar-sertifikata'!H258</f>
        <v>0</v>
      </c>
      <c r="D258" s="3">
        <f>'Registar-sertifikata'!D258</f>
        <v>0</v>
      </c>
      <c r="E258" s="4">
        <f>'Registar-sertifikata'!E258</f>
        <v>0</v>
      </c>
      <c r="F258" s="11" t="str">
        <f>'Registar-sertifikata'!F258</f>
        <v>-23-</v>
      </c>
      <c r="G258" s="10">
        <f>'Registar-sertifikata'!G258</f>
        <v>256</v>
      </c>
      <c r="H258" s="7">
        <f>'Registar-sertifikata'!I258</f>
        <v>0</v>
      </c>
      <c r="I258" s="7">
        <f>'Registar-sertifikata'!L258</f>
        <v>0</v>
      </c>
    </row>
    <row r="259" spans="1:9" s="1" customFormat="1" ht="17.399999999999999" customHeight="1" x14ac:dyDescent="0.35">
      <c r="A259" s="3">
        <v>257</v>
      </c>
      <c r="B259" s="19">
        <f>'Registar-sertifikata'!C259</f>
        <v>0</v>
      </c>
      <c r="C259" s="19">
        <f>'Registar-sertifikata'!H259</f>
        <v>0</v>
      </c>
      <c r="D259" s="3">
        <f>'Registar-sertifikata'!D259</f>
        <v>0</v>
      </c>
      <c r="E259" s="4">
        <f>'Registar-sertifikata'!E259</f>
        <v>0</v>
      </c>
      <c r="F259" s="11" t="str">
        <f>'Registar-sertifikata'!F259</f>
        <v>-23-</v>
      </c>
      <c r="G259" s="10">
        <f>'Registar-sertifikata'!G259</f>
        <v>257</v>
      </c>
      <c r="H259" s="7">
        <f>'Registar-sertifikata'!I259</f>
        <v>0</v>
      </c>
      <c r="I259" s="7">
        <f>'Registar-sertifikata'!L259</f>
        <v>0</v>
      </c>
    </row>
    <row r="260" spans="1:9" s="1" customFormat="1" ht="17.399999999999999" customHeight="1" x14ac:dyDescent="0.35">
      <c r="A260" s="3">
        <v>258</v>
      </c>
      <c r="B260" s="19">
        <f>'Registar-sertifikata'!C260</f>
        <v>0</v>
      </c>
      <c r="C260" s="19">
        <f>'Registar-sertifikata'!H260</f>
        <v>0</v>
      </c>
      <c r="D260" s="3">
        <f>'Registar-sertifikata'!D260</f>
        <v>0</v>
      </c>
      <c r="E260" s="4">
        <f>'Registar-sertifikata'!E260</f>
        <v>0</v>
      </c>
      <c r="F260" s="11" t="str">
        <f>'Registar-sertifikata'!F260</f>
        <v>-23-</v>
      </c>
      <c r="G260" s="10">
        <f>'Registar-sertifikata'!G260</f>
        <v>258</v>
      </c>
      <c r="H260" s="7">
        <f>'Registar-sertifikata'!I260</f>
        <v>0</v>
      </c>
      <c r="I260" s="7">
        <f>'Registar-sertifikata'!L260</f>
        <v>0</v>
      </c>
    </row>
    <row r="261" spans="1:9" s="1" customFormat="1" ht="17.399999999999999" customHeight="1" x14ac:dyDescent="0.35">
      <c r="A261" s="3">
        <v>259</v>
      </c>
      <c r="B261" s="19">
        <f>'Registar-sertifikata'!C261</f>
        <v>0</v>
      </c>
      <c r="C261" s="19">
        <f>'Registar-sertifikata'!H261</f>
        <v>0</v>
      </c>
      <c r="D261" s="3">
        <f>'Registar-sertifikata'!D261</f>
        <v>0</v>
      </c>
      <c r="E261" s="4">
        <f>'Registar-sertifikata'!E261</f>
        <v>0</v>
      </c>
      <c r="F261" s="11" t="str">
        <f>'Registar-sertifikata'!F261</f>
        <v>-23-</v>
      </c>
      <c r="G261" s="10">
        <f>'Registar-sertifikata'!G261</f>
        <v>259</v>
      </c>
      <c r="H261" s="7">
        <f>'Registar-sertifikata'!I261</f>
        <v>0</v>
      </c>
      <c r="I261" s="7">
        <f>'Registar-sertifikata'!L261</f>
        <v>0</v>
      </c>
    </row>
    <row r="262" spans="1:9" s="1" customFormat="1" ht="17.399999999999999" customHeight="1" x14ac:dyDescent="0.35">
      <c r="A262" s="3">
        <v>260</v>
      </c>
      <c r="B262" s="19">
        <f>'Registar-sertifikata'!C262</f>
        <v>0</v>
      </c>
      <c r="C262" s="19">
        <f>'Registar-sertifikata'!H262</f>
        <v>0</v>
      </c>
      <c r="D262" s="3">
        <f>'Registar-sertifikata'!D262</f>
        <v>0</v>
      </c>
      <c r="E262" s="4">
        <f>'Registar-sertifikata'!E262</f>
        <v>0</v>
      </c>
      <c r="F262" s="11" t="str">
        <f>'Registar-sertifikata'!F262</f>
        <v>-23-</v>
      </c>
      <c r="G262" s="10">
        <f>'Registar-sertifikata'!G262</f>
        <v>260</v>
      </c>
      <c r="H262" s="7">
        <f>'Registar-sertifikata'!I262</f>
        <v>0</v>
      </c>
      <c r="I262" s="7">
        <f>'Registar-sertifikata'!L262</f>
        <v>0</v>
      </c>
    </row>
    <row r="263" spans="1:9" s="1" customFormat="1" ht="17.399999999999999" customHeight="1" x14ac:dyDescent="0.35">
      <c r="A263" s="3">
        <v>261</v>
      </c>
      <c r="B263" s="19">
        <f>'Registar-sertifikata'!C263</f>
        <v>0</v>
      </c>
      <c r="C263" s="19">
        <f>'Registar-sertifikata'!H263</f>
        <v>0</v>
      </c>
      <c r="D263" s="3">
        <f>'Registar-sertifikata'!D263</f>
        <v>0</v>
      </c>
      <c r="E263" s="4">
        <f>'Registar-sertifikata'!E263</f>
        <v>0</v>
      </c>
      <c r="F263" s="11" t="str">
        <f>'Registar-sertifikata'!F263</f>
        <v>-23-</v>
      </c>
      <c r="G263" s="10">
        <f>'Registar-sertifikata'!G263</f>
        <v>261</v>
      </c>
      <c r="H263" s="7">
        <f>'Registar-sertifikata'!I263</f>
        <v>0</v>
      </c>
      <c r="I263" s="7">
        <f>'Registar-sertifikata'!L263</f>
        <v>0</v>
      </c>
    </row>
    <row r="264" spans="1:9" s="1" customFormat="1" ht="17.399999999999999" customHeight="1" x14ac:dyDescent="0.35">
      <c r="A264" s="3">
        <v>262</v>
      </c>
      <c r="B264" s="19">
        <f>'Registar-sertifikata'!C264</f>
        <v>0</v>
      </c>
      <c r="C264" s="19">
        <f>'Registar-sertifikata'!H264</f>
        <v>0</v>
      </c>
      <c r="D264" s="3">
        <f>'Registar-sertifikata'!D264</f>
        <v>0</v>
      </c>
      <c r="E264" s="4">
        <f>'Registar-sertifikata'!E264</f>
        <v>0</v>
      </c>
      <c r="F264" s="11" t="str">
        <f>'Registar-sertifikata'!F264</f>
        <v>-23-</v>
      </c>
      <c r="G264" s="10">
        <f>'Registar-sertifikata'!G264</f>
        <v>262</v>
      </c>
      <c r="H264" s="7">
        <f>'Registar-sertifikata'!I264</f>
        <v>0</v>
      </c>
      <c r="I264" s="7">
        <f>'Registar-sertifikata'!L264</f>
        <v>0</v>
      </c>
    </row>
    <row r="265" spans="1:9" s="1" customFormat="1" ht="17.399999999999999" customHeight="1" x14ac:dyDescent="0.35">
      <c r="A265" s="3">
        <v>263</v>
      </c>
      <c r="B265" s="19">
        <f>'Registar-sertifikata'!C265</f>
        <v>0</v>
      </c>
      <c r="C265" s="19">
        <f>'Registar-sertifikata'!H265</f>
        <v>0</v>
      </c>
      <c r="D265" s="3">
        <f>'Registar-sertifikata'!D265</f>
        <v>0</v>
      </c>
      <c r="E265" s="4">
        <f>'Registar-sertifikata'!E265</f>
        <v>0</v>
      </c>
      <c r="F265" s="11" t="str">
        <f>'Registar-sertifikata'!F265</f>
        <v>-23-</v>
      </c>
      <c r="G265" s="10">
        <f>'Registar-sertifikata'!G265</f>
        <v>263</v>
      </c>
      <c r="H265" s="7">
        <f>'Registar-sertifikata'!I265</f>
        <v>0</v>
      </c>
      <c r="I265" s="7">
        <f>'Registar-sertifikata'!L265</f>
        <v>0</v>
      </c>
    </row>
    <row r="266" spans="1:9" s="1" customFormat="1" ht="17.399999999999999" customHeight="1" x14ac:dyDescent="0.35">
      <c r="A266" s="3">
        <v>264</v>
      </c>
      <c r="B266" s="19">
        <f>'Registar-sertifikata'!C266</f>
        <v>0</v>
      </c>
      <c r="C266" s="19">
        <f>'Registar-sertifikata'!H266</f>
        <v>0</v>
      </c>
      <c r="D266" s="3">
        <f>'Registar-sertifikata'!D266</f>
        <v>0</v>
      </c>
      <c r="E266" s="4">
        <f>'Registar-sertifikata'!E266</f>
        <v>0</v>
      </c>
      <c r="F266" s="11" t="str">
        <f>'Registar-sertifikata'!F266</f>
        <v>-23-</v>
      </c>
      <c r="G266" s="10">
        <f>'Registar-sertifikata'!G266</f>
        <v>264</v>
      </c>
      <c r="H266" s="7">
        <f>'Registar-sertifikata'!I266</f>
        <v>0</v>
      </c>
      <c r="I266" s="7">
        <f>'Registar-sertifikata'!L266</f>
        <v>0</v>
      </c>
    </row>
    <row r="267" spans="1:9" s="1" customFormat="1" ht="17.399999999999999" customHeight="1" x14ac:dyDescent="0.35">
      <c r="A267" s="3">
        <v>265</v>
      </c>
      <c r="B267" s="19">
        <f>'Registar-sertifikata'!C267</f>
        <v>0</v>
      </c>
      <c r="C267" s="19">
        <f>'Registar-sertifikata'!H267</f>
        <v>0</v>
      </c>
      <c r="D267" s="3">
        <f>'Registar-sertifikata'!D267</f>
        <v>0</v>
      </c>
      <c r="E267" s="4">
        <f>'Registar-sertifikata'!E267</f>
        <v>0</v>
      </c>
      <c r="F267" s="11" t="str">
        <f>'Registar-sertifikata'!F267</f>
        <v>-23-</v>
      </c>
      <c r="G267" s="10">
        <f>'Registar-sertifikata'!G267</f>
        <v>265</v>
      </c>
      <c r="H267" s="7">
        <f>'Registar-sertifikata'!I267</f>
        <v>0</v>
      </c>
      <c r="I267" s="7">
        <f>'Registar-sertifikata'!L267</f>
        <v>0</v>
      </c>
    </row>
    <row r="268" spans="1:9" s="1" customFormat="1" ht="17.399999999999999" customHeight="1" x14ac:dyDescent="0.35">
      <c r="A268" s="3">
        <v>266</v>
      </c>
      <c r="B268" s="19">
        <f>'Registar-sertifikata'!C268</f>
        <v>0</v>
      </c>
      <c r="C268" s="19">
        <f>'Registar-sertifikata'!H268</f>
        <v>0</v>
      </c>
      <c r="D268" s="3">
        <f>'Registar-sertifikata'!D268</f>
        <v>0</v>
      </c>
      <c r="E268" s="4">
        <f>'Registar-sertifikata'!E268</f>
        <v>0</v>
      </c>
      <c r="F268" s="11" t="str">
        <f>'Registar-sertifikata'!F268</f>
        <v>-23-</v>
      </c>
      <c r="G268" s="10">
        <f>'Registar-sertifikata'!G268</f>
        <v>266</v>
      </c>
      <c r="H268" s="7">
        <f>'Registar-sertifikata'!I268</f>
        <v>0</v>
      </c>
      <c r="I268" s="7">
        <f>'Registar-sertifikata'!L268</f>
        <v>0</v>
      </c>
    </row>
    <row r="269" spans="1:9" s="1" customFormat="1" ht="17.399999999999999" customHeight="1" x14ac:dyDescent="0.35">
      <c r="A269" s="3">
        <v>267</v>
      </c>
      <c r="B269" s="19">
        <f>'Registar-sertifikata'!C269</f>
        <v>0</v>
      </c>
      <c r="C269" s="19">
        <f>'Registar-sertifikata'!H269</f>
        <v>0</v>
      </c>
      <c r="D269" s="3">
        <f>'Registar-sertifikata'!D269</f>
        <v>0</v>
      </c>
      <c r="E269" s="4">
        <f>'Registar-sertifikata'!E269</f>
        <v>0</v>
      </c>
      <c r="F269" s="11" t="str">
        <f>'Registar-sertifikata'!F269</f>
        <v>-23-</v>
      </c>
      <c r="G269" s="10">
        <f>'Registar-sertifikata'!G269</f>
        <v>267</v>
      </c>
      <c r="H269" s="7">
        <f>'Registar-sertifikata'!I269</f>
        <v>0</v>
      </c>
      <c r="I269" s="7">
        <f>'Registar-sertifikata'!L269</f>
        <v>0</v>
      </c>
    </row>
    <row r="270" spans="1:9" s="1" customFormat="1" ht="17.399999999999999" customHeight="1" x14ac:dyDescent="0.35">
      <c r="A270" s="3">
        <v>268</v>
      </c>
      <c r="B270" s="19">
        <f>'Registar-sertifikata'!C270</f>
        <v>0</v>
      </c>
      <c r="C270" s="19">
        <f>'Registar-sertifikata'!H270</f>
        <v>0</v>
      </c>
      <c r="D270" s="3">
        <f>'Registar-sertifikata'!D270</f>
        <v>0</v>
      </c>
      <c r="E270" s="4">
        <f>'Registar-sertifikata'!E270</f>
        <v>0</v>
      </c>
      <c r="F270" s="11" t="str">
        <f>'Registar-sertifikata'!F270</f>
        <v>-23-</v>
      </c>
      <c r="G270" s="10">
        <f>'Registar-sertifikata'!G270</f>
        <v>268</v>
      </c>
      <c r="H270" s="7">
        <f>'Registar-sertifikata'!I270</f>
        <v>0</v>
      </c>
      <c r="I270" s="7">
        <f>'Registar-sertifikata'!L270</f>
        <v>0</v>
      </c>
    </row>
    <row r="271" spans="1:9" s="1" customFormat="1" ht="17.399999999999999" customHeight="1" x14ac:dyDescent="0.35">
      <c r="A271" s="3">
        <v>269</v>
      </c>
      <c r="B271" s="19">
        <f>'Registar-sertifikata'!C271</f>
        <v>0</v>
      </c>
      <c r="C271" s="19">
        <f>'Registar-sertifikata'!H271</f>
        <v>0</v>
      </c>
      <c r="D271" s="3">
        <f>'Registar-sertifikata'!D271</f>
        <v>0</v>
      </c>
      <c r="E271" s="4">
        <f>'Registar-sertifikata'!E271</f>
        <v>0</v>
      </c>
      <c r="F271" s="11" t="str">
        <f>'Registar-sertifikata'!F271</f>
        <v>-23-</v>
      </c>
      <c r="G271" s="10">
        <f>'Registar-sertifikata'!G271</f>
        <v>269</v>
      </c>
      <c r="H271" s="7">
        <f>'Registar-sertifikata'!I271</f>
        <v>0</v>
      </c>
      <c r="I271" s="7">
        <f>'Registar-sertifikata'!L271</f>
        <v>0</v>
      </c>
    </row>
    <row r="272" spans="1:9" s="1" customFormat="1" ht="17.399999999999999" customHeight="1" x14ac:dyDescent="0.35">
      <c r="A272" s="3">
        <v>270</v>
      </c>
      <c r="B272" s="19">
        <f>'Registar-sertifikata'!C272</f>
        <v>0</v>
      </c>
      <c r="C272" s="19">
        <f>'Registar-sertifikata'!H272</f>
        <v>0</v>
      </c>
      <c r="D272" s="3">
        <f>'Registar-sertifikata'!D272</f>
        <v>0</v>
      </c>
      <c r="E272" s="4">
        <f>'Registar-sertifikata'!E272</f>
        <v>0</v>
      </c>
      <c r="F272" s="11" t="str">
        <f>'Registar-sertifikata'!F272</f>
        <v>-23-</v>
      </c>
      <c r="G272" s="10">
        <f>'Registar-sertifikata'!G272</f>
        <v>270</v>
      </c>
      <c r="H272" s="7">
        <f>'Registar-sertifikata'!I272</f>
        <v>0</v>
      </c>
      <c r="I272" s="7">
        <f>'Registar-sertifikata'!L272</f>
        <v>0</v>
      </c>
    </row>
    <row r="273" spans="1:9" s="1" customFormat="1" ht="17.399999999999999" customHeight="1" x14ac:dyDescent="0.35">
      <c r="A273" s="3">
        <v>271</v>
      </c>
      <c r="B273" s="19">
        <f>'Registar-sertifikata'!C273</f>
        <v>0</v>
      </c>
      <c r="C273" s="19">
        <f>'Registar-sertifikata'!H273</f>
        <v>0</v>
      </c>
      <c r="D273" s="3">
        <f>'Registar-sertifikata'!D273</f>
        <v>0</v>
      </c>
      <c r="E273" s="4">
        <f>'Registar-sertifikata'!E273</f>
        <v>0</v>
      </c>
      <c r="F273" s="11" t="str">
        <f>'Registar-sertifikata'!F273</f>
        <v>-23-</v>
      </c>
      <c r="G273" s="10">
        <f>'Registar-sertifikata'!G273</f>
        <v>271</v>
      </c>
      <c r="H273" s="7">
        <f>'Registar-sertifikata'!I273</f>
        <v>0</v>
      </c>
      <c r="I273" s="7">
        <f>'Registar-sertifikata'!L273</f>
        <v>0</v>
      </c>
    </row>
    <row r="274" spans="1:9" s="1" customFormat="1" ht="17.399999999999999" customHeight="1" x14ac:dyDescent="0.35">
      <c r="A274" s="3">
        <v>272</v>
      </c>
      <c r="B274" s="19">
        <f>'Registar-sertifikata'!C274</f>
        <v>0</v>
      </c>
      <c r="C274" s="19">
        <f>'Registar-sertifikata'!H274</f>
        <v>0</v>
      </c>
      <c r="D274" s="3">
        <f>'Registar-sertifikata'!D274</f>
        <v>0</v>
      </c>
      <c r="E274" s="4">
        <f>'Registar-sertifikata'!E274</f>
        <v>0</v>
      </c>
      <c r="F274" s="11" t="str">
        <f>'Registar-sertifikata'!F274</f>
        <v>-23-</v>
      </c>
      <c r="G274" s="10">
        <f>'Registar-sertifikata'!G274</f>
        <v>272</v>
      </c>
      <c r="H274" s="7">
        <f>'Registar-sertifikata'!I274</f>
        <v>0</v>
      </c>
      <c r="I274" s="7">
        <f>'Registar-sertifikata'!L274</f>
        <v>0</v>
      </c>
    </row>
    <row r="275" spans="1:9" s="1" customFormat="1" ht="17.399999999999999" customHeight="1" x14ac:dyDescent="0.35">
      <c r="A275" s="3">
        <v>273</v>
      </c>
      <c r="B275" s="19">
        <f>'Registar-sertifikata'!C275</f>
        <v>0</v>
      </c>
      <c r="C275" s="19">
        <f>'Registar-sertifikata'!H275</f>
        <v>0</v>
      </c>
      <c r="D275" s="3">
        <f>'Registar-sertifikata'!D275</f>
        <v>0</v>
      </c>
      <c r="E275" s="4">
        <f>'Registar-sertifikata'!E275</f>
        <v>0</v>
      </c>
      <c r="F275" s="11" t="str">
        <f>'Registar-sertifikata'!F275</f>
        <v>-23-</v>
      </c>
      <c r="G275" s="10">
        <f>'Registar-sertifikata'!G275</f>
        <v>273</v>
      </c>
      <c r="H275" s="7">
        <f>'Registar-sertifikata'!I275</f>
        <v>0</v>
      </c>
      <c r="I275" s="7">
        <f>'Registar-sertifikata'!L275</f>
        <v>0</v>
      </c>
    </row>
    <row r="276" spans="1:9" s="1" customFormat="1" ht="17.399999999999999" customHeight="1" x14ac:dyDescent="0.35">
      <c r="A276" s="3">
        <v>274</v>
      </c>
      <c r="B276" s="19">
        <f>'Registar-sertifikata'!C276</f>
        <v>0</v>
      </c>
      <c r="C276" s="19">
        <f>'Registar-sertifikata'!H276</f>
        <v>0</v>
      </c>
      <c r="D276" s="3">
        <f>'Registar-sertifikata'!D276</f>
        <v>0</v>
      </c>
      <c r="E276" s="4">
        <f>'Registar-sertifikata'!E276</f>
        <v>0</v>
      </c>
      <c r="F276" s="11" t="str">
        <f>'Registar-sertifikata'!F276</f>
        <v>-23-</v>
      </c>
      <c r="G276" s="10">
        <f>'Registar-sertifikata'!G276</f>
        <v>274</v>
      </c>
      <c r="H276" s="7">
        <f>'Registar-sertifikata'!I276</f>
        <v>0</v>
      </c>
      <c r="I276" s="7">
        <f>'Registar-sertifikata'!L276</f>
        <v>0</v>
      </c>
    </row>
    <row r="277" spans="1:9" s="1" customFormat="1" ht="17.399999999999999" customHeight="1" x14ac:dyDescent="0.35">
      <c r="A277" s="3">
        <v>275</v>
      </c>
      <c r="B277" s="19">
        <f>'Registar-sertifikata'!C277</f>
        <v>0</v>
      </c>
      <c r="C277" s="19">
        <f>'Registar-sertifikata'!H277</f>
        <v>0</v>
      </c>
      <c r="D277" s="3">
        <f>'Registar-sertifikata'!D277</f>
        <v>0</v>
      </c>
      <c r="E277" s="4">
        <f>'Registar-sertifikata'!E277</f>
        <v>0</v>
      </c>
      <c r="F277" s="11" t="str">
        <f>'Registar-sertifikata'!F277</f>
        <v>-23-</v>
      </c>
      <c r="G277" s="10">
        <f>'Registar-sertifikata'!G277</f>
        <v>275</v>
      </c>
      <c r="H277" s="7">
        <f>'Registar-sertifikata'!I277</f>
        <v>0</v>
      </c>
      <c r="I277" s="7">
        <f>'Registar-sertifikata'!L277</f>
        <v>0</v>
      </c>
    </row>
    <row r="278" spans="1:9" s="1" customFormat="1" ht="17.399999999999999" customHeight="1" x14ac:dyDescent="0.35">
      <c r="A278" s="3">
        <v>276</v>
      </c>
      <c r="B278" s="19">
        <f>'Registar-sertifikata'!C278</f>
        <v>0</v>
      </c>
      <c r="C278" s="19">
        <f>'Registar-sertifikata'!H278</f>
        <v>0</v>
      </c>
      <c r="D278" s="3">
        <f>'Registar-sertifikata'!D278</f>
        <v>0</v>
      </c>
      <c r="E278" s="4">
        <f>'Registar-sertifikata'!E278</f>
        <v>0</v>
      </c>
      <c r="F278" s="11" t="str">
        <f>'Registar-sertifikata'!F278</f>
        <v>-23-</v>
      </c>
      <c r="G278" s="10">
        <f>'Registar-sertifikata'!G278</f>
        <v>276</v>
      </c>
      <c r="H278" s="7">
        <f>'Registar-sertifikata'!I278</f>
        <v>0</v>
      </c>
      <c r="I278" s="7">
        <f>'Registar-sertifikata'!L278</f>
        <v>0</v>
      </c>
    </row>
    <row r="279" spans="1:9" s="1" customFormat="1" ht="17.399999999999999" customHeight="1" x14ac:dyDescent="0.35">
      <c r="A279" s="3">
        <v>277</v>
      </c>
      <c r="B279" s="19">
        <f>'Registar-sertifikata'!C279</f>
        <v>0</v>
      </c>
      <c r="C279" s="19">
        <f>'Registar-sertifikata'!H279</f>
        <v>0</v>
      </c>
      <c r="D279" s="3">
        <f>'Registar-sertifikata'!D279</f>
        <v>0</v>
      </c>
      <c r="E279" s="4">
        <f>'Registar-sertifikata'!E279</f>
        <v>0</v>
      </c>
      <c r="F279" s="11" t="str">
        <f>'Registar-sertifikata'!F279</f>
        <v>-23-</v>
      </c>
      <c r="G279" s="10">
        <f>'Registar-sertifikata'!G279</f>
        <v>277</v>
      </c>
      <c r="H279" s="7">
        <f>'Registar-sertifikata'!I279</f>
        <v>0</v>
      </c>
      <c r="I279" s="7">
        <f>'Registar-sertifikata'!L279</f>
        <v>0</v>
      </c>
    </row>
    <row r="280" spans="1:9" s="1" customFormat="1" ht="17.399999999999999" customHeight="1" x14ac:dyDescent="0.35">
      <c r="A280" s="3">
        <v>278</v>
      </c>
      <c r="B280" s="19">
        <f>'Registar-sertifikata'!C280</f>
        <v>0</v>
      </c>
      <c r="C280" s="19">
        <f>'Registar-sertifikata'!H280</f>
        <v>0</v>
      </c>
      <c r="D280" s="3">
        <f>'Registar-sertifikata'!D280</f>
        <v>0</v>
      </c>
      <c r="E280" s="4">
        <f>'Registar-sertifikata'!E280</f>
        <v>0</v>
      </c>
      <c r="F280" s="11" t="str">
        <f>'Registar-sertifikata'!F280</f>
        <v>-23-</v>
      </c>
      <c r="G280" s="10">
        <f>'Registar-sertifikata'!G280</f>
        <v>278</v>
      </c>
      <c r="H280" s="7">
        <f>'Registar-sertifikata'!I280</f>
        <v>0</v>
      </c>
      <c r="I280" s="7">
        <f>'Registar-sertifikata'!L280</f>
        <v>0</v>
      </c>
    </row>
    <row r="281" spans="1:9" s="1" customFormat="1" ht="17.399999999999999" customHeight="1" x14ac:dyDescent="0.35">
      <c r="A281" s="3">
        <v>279</v>
      </c>
      <c r="B281" s="19">
        <f>'Registar-sertifikata'!C281</f>
        <v>0</v>
      </c>
      <c r="C281" s="19">
        <f>'Registar-sertifikata'!H281</f>
        <v>0</v>
      </c>
      <c r="D281" s="3">
        <f>'Registar-sertifikata'!D281</f>
        <v>0</v>
      </c>
      <c r="E281" s="4">
        <f>'Registar-sertifikata'!E281</f>
        <v>0</v>
      </c>
      <c r="F281" s="11" t="str">
        <f>'Registar-sertifikata'!F281</f>
        <v>-23-</v>
      </c>
      <c r="G281" s="10">
        <f>'Registar-sertifikata'!G281</f>
        <v>279</v>
      </c>
      <c r="H281" s="7">
        <f>'Registar-sertifikata'!I281</f>
        <v>0</v>
      </c>
      <c r="I281" s="7">
        <f>'Registar-sertifikata'!L281</f>
        <v>0</v>
      </c>
    </row>
    <row r="282" spans="1:9" s="1" customFormat="1" ht="17.399999999999999" customHeight="1" x14ac:dyDescent="0.35">
      <c r="A282" s="3">
        <v>280</v>
      </c>
      <c r="B282" s="19">
        <f>'Registar-sertifikata'!C282</f>
        <v>0</v>
      </c>
      <c r="C282" s="19">
        <f>'Registar-sertifikata'!H282</f>
        <v>0</v>
      </c>
      <c r="D282" s="3">
        <f>'Registar-sertifikata'!D282</f>
        <v>0</v>
      </c>
      <c r="E282" s="4">
        <f>'Registar-sertifikata'!E282</f>
        <v>0</v>
      </c>
      <c r="F282" s="11" t="str">
        <f>'Registar-sertifikata'!F282</f>
        <v>-23-</v>
      </c>
      <c r="G282" s="10">
        <f>'Registar-sertifikata'!G282</f>
        <v>280</v>
      </c>
      <c r="H282" s="7">
        <f>'Registar-sertifikata'!I282</f>
        <v>0</v>
      </c>
      <c r="I282" s="7">
        <f>'Registar-sertifikata'!L282</f>
        <v>0</v>
      </c>
    </row>
    <row r="283" spans="1:9" s="1" customFormat="1" ht="17.399999999999999" customHeight="1" x14ac:dyDescent="0.35">
      <c r="A283" s="3">
        <v>281</v>
      </c>
      <c r="B283" s="19">
        <f>'Registar-sertifikata'!C283</f>
        <v>0</v>
      </c>
      <c r="C283" s="19">
        <f>'Registar-sertifikata'!H283</f>
        <v>0</v>
      </c>
      <c r="D283" s="3">
        <f>'Registar-sertifikata'!D283</f>
        <v>0</v>
      </c>
      <c r="E283" s="4">
        <f>'Registar-sertifikata'!E283</f>
        <v>0</v>
      </c>
      <c r="F283" s="11" t="str">
        <f>'Registar-sertifikata'!F283</f>
        <v>-23-</v>
      </c>
      <c r="G283" s="10">
        <f>'Registar-sertifikata'!G283</f>
        <v>281</v>
      </c>
      <c r="H283" s="7">
        <f>'Registar-sertifikata'!I283</f>
        <v>0</v>
      </c>
      <c r="I283" s="7">
        <f>'Registar-sertifikata'!L283</f>
        <v>0</v>
      </c>
    </row>
    <row r="284" spans="1:9" s="1" customFormat="1" ht="17.399999999999999" customHeight="1" x14ac:dyDescent="0.35">
      <c r="A284" s="3">
        <v>282</v>
      </c>
      <c r="B284" s="19">
        <f>'Registar-sertifikata'!C284</f>
        <v>0</v>
      </c>
      <c r="C284" s="19">
        <f>'Registar-sertifikata'!H284</f>
        <v>0</v>
      </c>
      <c r="D284" s="3">
        <f>'Registar-sertifikata'!D284</f>
        <v>0</v>
      </c>
      <c r="E284" s="4">
        <f>'Registar-sertifikata'!E284</f>
        <v>0</v>
      </c>
      <c r="F284" s="11" t="str">
        <f>'Registar-sertifikata'!F284</f>
        <v>-23-</v>
      </c>
      <c r="G284" s="10">
        <f>'Registar-sertifikata'!G284</f>
        <v>282</v>
      </c>
      <c r="H284" s="7">
        <f>'Registar-sertifikata'!I284</f>
        <v>0</v>
      </c>
      <c r="I284" s="7">
        <f>'Registar-sertifikata'!L284</f>
        <v>0</v>
      </c>
    </row>
    <row r="285" spans="1:9" s="1" customFormat="1" ht="17.399999999999999" customHeight="1" x14ac:dyDescent="0.35">
      <c r="A285" s="3">
        <v>283</v>
      </c>
      <c r="B285" s="19">
        <f>'Registar-sertifikata'!C285</f>
        <v>0</v>
      </c>
      <c r="C285" s="19">
        <f>'Registar-sertifikata'!H285</f>
        <v>0</v>
      </c>
      <c r="D285" s="3">
        <f>'Registar-sertifikata'!D285</f>
        <v>0</v>
      </c>
      <c r="E285" s="4">
        <f>'Registar-sertifikata'!E285</f>
        <v>0</v>
      </c>
      <c r="F285" s="11" t="str">
        <f>'Registar-sertifikata'!F285</f>
        <v>-23-</v>
      </c>
      <c r="G285" s="10">
        <f>'Registar-sertifikata'!G285</f>
        <v>283</v>
      </c>
      <c r="H285" s="7">
        <f>'Registar-sertifikata'!I285</f>
        <v>0</v>
      </c>
      <c r="I285" s="7">
        <f>'Registar-sertifikata'!L285</f>
        <v>0</v>
      </c>
    </row>
    <row r="286" spans="1:9" s="1" customFormat="1" ht="17.399999999999999" customHeight="1" x14ac:dyDescent="0.35">
      <c r="A286" s="3">
        <v>284</v>
      </c>
      <c r="B286" s="19">
        <f>'Registar-sertifikata'!C286</f>
        <v>0</v>
      </c>
      <c r="C286" s="19">
        <f>'Registar-sertifikata'!H286</f>
        <v>0</v>
      </c>
      <c r="D286" s="3">
        <f>'Registar-sertifikata'!D286</f>
        <v>0</v>
      </c>
      <c r="E286" s="4">
        <f>'Registar-sertifikata'!E286</f>
        <v>0</v>
      </c>
      <c r="F286" s="11" t="str">
        <f>'Registar-sertifikata'!F286</f>
        <v>-23-</v>
      </c>
      <c r="G286" s="10">
        <f>'Registar-sertifikata'!G286</f>
        <v>284</v>
      </c>
      <c r="H286" s="7">
        <f>'Registar-sertifikata'!I286</f>
        <v>0</v>
      </c>
      <c r="I286" s="7">
        <f>'Registar-sertifikata'!L286</f>
        <v>0</v>
      </c>
    </row>
    <row r="287" spans="1:9" s="1" customFormat="1" ht="17.399999999999999" customHeight="1" x14ac:dyDescent="0.35">
      <c r="A287" s="3">
        <v>285</v>
      </c>
      <c r="B287" s="19">
        <f>'Registar-sertifikata'!C287</f>
        <v>0</v>
      </c>
      <c r="C287" s="19">
        <f>'Registar-sertifikata'!H287</f>
        <v>0</v>
      </c>
      <c r="D287" s="3">
        <f>'Registar-sertifikata'!D287</f>
        <v>0</v>
      </c>
      <c r="E287" s="4">
        <f>'Registar-sertifikata'!E287</f>
        <v>0</v>
      </c>
      <c r="F287" s="11" t="str">
        <f>'Registar-sertifikata'!F287</f>
        <v>-23-</v>
      </c>
      <c r="G287" s="10">
        <f>'Registar-sertifikata'!G287</f>
        <v>285</v>
      </c>
      <c r="H287" s="7">
        <f>'Registar-sertifikata'!I287</f>
        <v>0</v>
      </c>
      <c r="I287" s="7">
        <f>'Registar-sertifikata'!L287</f>
        <v>0</v>
      </c>
    </row>
    <row r="288" spans="1:9" s="1" customFormat="1" ht="17.399999999999999" customHeight="1" x14ac:dyDescent="0.35">
      <c r="A288" s="3">
        <v>286</v>
      </c>
      <c r="B288" s="19">
        <f>'Registar-sertifikata'!C288</f>
        <v>0</v>
      </c>
      <c r="C288" s="19">
        <f>'Registar-sertifikata'!H288</f>
        <v>0</v>
      </c>
      <c r="D288" s="3">
        <f>'Registar-sertifikata'!D288</f>
        <v>0</v>
      </c>
      <c r="E288" s="4">
        <f>'Registar-sertifikata'!E288</f>
        <v>0</v>
      </c>
      <c r="F288" s="11" t="str">
        <f>'Registar-sertifikata'!F288</f>
        <v>-23-</v>
      </c>
      <c r="G288" s="10">
        <f>'Registar-sertifikata'!G288</f>
        <v>286</v>
      </c>
      <c r="H288" s="7">
        <f>'Registar-sertifikata'!I288</f>
        <v>0</v>
      </c>
      <c r="I288" s="7">
        <f>'Registar-sertifikata'!L288</f>
        <v>0</v>
      </c>
    </row>
    <row r="289" spans="1:9" s="1" customFormat="1" ht="17.399999999999999" customHeight="1" x14ac:dyDescent="0.35">
      <c r="A289" s="3">
        <v>287</v>
      </c>
      <c r="B289" s="19">
        <f>'Registar-sertifikata'!C289</f>
        <v>0</v>
      </c>
      <c r="C289" s="19">
        <f>'Registar-sertifikata'!H289</f>
        <v>0</v>
      </c>
      <c r="D289" s="3">
        <f>'Registar-sertifikata'!D289</f>
        <v>0</v>
      </c>
      <c r="E289" s="4">
        <f>'Registar-sertifikata'!E289</f>
        <v>0</v>
      </c>
      <c r="F289" s="11" t="str">
        <f>'Registar-sertifikata'!F289</f>
        <v>-23-</v>
      </c>
      <c r="G289" s="10">
        <f>'Registar-sertifikata'!G289</f>
        <v>287</v>
      </c>
      <c r="H289" s="7">
        <f>'Registar-sertifikata'!I289</f>
        <v>0</v>
      </c>
      <c r="I289" s="7">
        <f>'Registar-sertifikata'!L289</f>
        <v>0</v>
      </c>
    </row>
    <row r="290" spans="1:9" s="1" customFormat="1" ht="17.399999999999999" customHeight="1" x14ac:dyDescent="0.35">
      <c r="A290" s="3">
        <v>288</v>
      </c>
      <c r="B290" s="19">
        <f>'Registar-sertifikata'!C290</f>
        <v>0</v>
      </c>
      <c r="C290" s="19">
        <f>'Registar-sertifikata'!H290</f>
        <v>0</v>
      </c>
      <c r="D290" s="3">
        <f>'Registar-sertifikata'!D290</f>
        <v>0</v>
      </c>
      <c r="E290" s="4">
        <f>'Registar-sertifikata'!E290</f>
        <v>0</v>
      </c>
      <c r="F290" s="11" t="str">
        <f>'Registar-sertifikata'!F290</f>
        <v>-23-</v>
      </c>
      <c r="G290" s="10">
        <f>'Registar-sertifikata'!G290</f>
        <v>288</v>
      </c>
      <c r="H290" s="7">
        <f>'Registar-sertifikata'!I290</f>
        <v>0</v>
      </c>
      <c r="I290" s="7">
        <f>'Registar-sertifikata'!L290</f>
        <v>0</v>
      </c>
    </row>
    <row r="291" spans="1:9" s="1" customFormat="1" ht="17.399999999999999" customHeight="1" x14ac:dyDescent="0.35">
      <c r="A291" s="3">
        <v>289</v>
      </c>
      <c r="B291" s="19">
        <f>'Registar-sertifikata'!C291</f>
        <v>0</v>
      </c>
      <c r="C291" s="19">
        <f>'Registar-sertifikata'!H291</f>
        <v>0</v>
      </c>
      <c r="D291" s="3">
        <f>'Registar-sertifikata'!D291</f>
        <v>0</v>
      </c>
      <c r="E291" s="4">
        <f>'Registar-sertifikata'!E291</f>
        <v>0</v>
      </c>
      <c r="F291" s="11" t="str">
        <f>'Registar-sertifikata'!F291</f>
        <v>-23-</v>
      </c>
      <c r="G291" s="10">
        <f>'Registar-sertifikata'!G291</f>
        <v>289</v>
      </c>
      <c r="H291" s="7">
        <f>'Registar-sertifikata'!I291</f>
        <v>0</v>
      </c>
      <c r="I291" s="7">
        <f>'Registar-sertifikata'!L291</f>
        <v>0</v>
      </c>
    </row>
    <row r="292" spans="1:9" s="1" customFormat="1" ht="17.399999999999999" customHeight="1" x14ac:dyDescent="0.35">
      <c r="A292" s="3">
        <v>290</v>
      </c>
      <c r="B292" s="19">
        <f>'Registar-sertifikata'!C292</f>
        <v>0</v>
      </c>
      <c r="C292" s="19">
        <f>'Registar-sertifikata'!H292</f>
        <v>0</v>
      </c>
      <c r="D292" s="3">
        <f>'Registar-sertifikata'!D292</f>
        <v>0</v>
      </c>
      <c r="E292" s="4">
        <f>'Registar-sertifikata'!E292</f>
        <v>0</v>
      </c>
      <c r="F292" s="11" t="str">
        <f>'Registar-sertifikata'!F292</f>
        <v>-23-</v>
      </c>
      <c r="G292" s="10">
        <f>'Registar-sertifikata'!G292</f>
        <v>290</v>
      </c>
      <c r="H292" s="7">
        <f>'Registar-sertifikata'!I292</f>
        <v>0</v>
      </c>
      <c r="I292" s="7">
        <f>'Registar-sertifikata'!L292</f>
        <v>0</v>
      </c>
    </row>
    <row r="293" spans="1:9" s="1" customFormat="1" ht="17.399999999999999" customHeight="1" x14ac:dyDescent="0.35">
      <c r="A293" s="3">
        <v>291</v>
      </c>
      <c r="B293" s="19">
        <f>'Registar-sertifikata'!C293</f>
        <v>0</v>
      </c>
      <c r="C293" s="19">
        <f>'Registar-sertifikata'!H293</f>
        <v>0</v>
      </c>
      <c r="D293" s="3">
        <f>'Registar-sertifikata'!D293</f>
        <v>0</v>
      </c>
      <c r="E293" s="4">
        <f>'Registar-sertifikata'!E293</f>
        <v>0</v>
      </c>
      <c r="F293" s="11" t="str">
        <f>'Registar-sertifikata'!F293</f>
        <v>-23-</v>
      </c>
      <c r="G293" s="10">
        <f>'Registar-sertifikata'!G293</f>
        <v>291</v>
      </c>
      <c r="H293" s="7">
        <f>'Registar-sertifikata'!I293</f>
        <v>0</v>
      </c>
      <c r="I293" s="7">
        <f>'Registar-sertifikata'!L293</f>
        <v>0</v>
      </c>
    </row>
    <row r="294" spans="1:9" s="1" customFormat="1" ht="17.399999999999999" customHeight="1" x14ac:dyDescent="0.35">
      <c r="A294" s="3">
        <v>292</v>
      </c>
      <c r="B294" s="19">
        <f>'Registar-sertifikata'!C294</f>
        <v>0</v>
      </c>
      <c r="C294" s="19">
        <f>'Registar-sertifikata'!H294</f>
        <v>0</v>
      </c>
      <c r="D294" s="3">
        <f>'Registar-sertifikata'!D294</f>
        <v>0</v>
      </c>
      <c r="E294" s="4">
        <f>'Registar-sertifikata'!E294</f>
        <v>0</v>
      </c>
      <c r="F294" s="11" t="str">
        <f>'Registar-sertifikata'!F294</f>
        <v>-23-</v>
      </c>
      <c r="G294" s="10">
        <f>'Registar-sertifikata'!G294</f>
        <v>292</v>
      </c>
      <c r="H294" s="7">
        <f>'Registar-sertifikata'!I294</f>
        <v>0</v>
      </c>
      <c r="I294" s="7">
        <f>'Registar-sertifikata'!L294</f>
        <v>0</v>
      </c>
    </row>
    <row r="295" spans="1:9" s="1" customFormat="1" ht="17.399999999999999" customHeight="1" x14ac:dyDescent="0.35">
      <c r="A295" s="3">
        <v>293</v>
      </c>
      <c r="B295" s="19">
        <f>'Registar-sertifikata'!C295</f>
        <v>0</v>
      </c>
      <c r="C295" s="19">
        <f>'Registar-sertifikata'!H295</f>
        <v>0</v>
      </c>
      <c r="D295" s="3">
        <f>'Registar-sertifikata'!D295</f>
        <v>0</v>
      </c>
      <c r="E295" s="4">
        <f>'Registar-sertifikata'!E295</f>
        <v>0</v>
      </c>
      <c r="F295" s="11" t="str">
        <f>'Registar-sertifikata'!F295</f>
        <v>-23-</v>
      </c>
      <c r="G295" s="10">
        <f>'Registar-sertifikata'!G295</f>
        <v>293</v>
      </c>
      <c r="H295" s="7">
        <f>'Registar-sertifikata'!I295</f>
        <v>0</v>
      </c>
      <c r="I295" s="7">
        <f>'Registar-sertifikata'!L295</f>
        <v>0</v>
      </c>
    </row>
    <row r="296" spans="1:9" s="1" customFormat="1" ht="17.399999999999999" customHeight="1" x14ac:dyDescent="0.35">
      <c r="A296" s="3">
        <v>294</v>
      </c>
      <c r="B296" s="19">
        <f>'Registar-sertifikata'!C296</f>
        <v>0</v>
      </c>
      <c r="C296" s="19">
        <f>'Registar-sertifikata'!H296</f>
        <v>0</v>
      </c>
      <c r="D296" s="3">
        <f>'Registar-sertifikata'!D296</f>
        <v>0</v>
      </c>
      <c r="E296" s="4">
        <f>'Registar-sertifikata'!E296</f>
        <v>0</v>
      </c>
      <c r="F296" s="11" t="str">
        <f>'Registar-sertifikata'!F296</f>
        <v>-23-</v>
      </c>
      <c r="G296" s="10">
        <f>'Registar-sertifikata'!G296</f>
        <v>294</v>
      </c>
      <c r="H296" s="7">
        <f>'Registar-sertifikata'!I296</f>
        <v>0</v>
      </c>
      <c r="I296" s="7">
        <f>'Registar-sertifikata'!L296</f>
        <v>0</v>
      </c>
    </row>
    <row r="297" spans="1:9" s="1" customFormat="1" ht="17.399999999999999" customHeight="1" x14ac:dyDescent="0.35">
      <c r="A297" s="3">
        <v>295</v>
      </c>
      <c r="B297" s="19">
        <f>'Registar-sertifikata'!C297</f>
        <v>0</v>
      </c>
      <c r="C297" s="19">
        <f>'Registar-sertifikata'!H297</f>
        <v>0</v>
      </c>
      <c r="D297" s="3">
        <f>'Registar-sertifikata'!D297</f>
        <v>0</v>
      </c>
      <c r="E297" s="4">
        <f>'Registar-sertifikata'!E297</f>
        <v>0</v>
      </c>
      <c r="F297" s="11" t="str">
        <f>'Registar-sertifikata'!F297</f>
        <v>-23-</v>
      </c>
      <c r="G297" s="10">
        <f>'Registar-sertifikata'!G297</f>
        <v>295</v>
      </c>
      <c r="H297" s="7">
        <f>'Registar-sertifikata'!I297</f>
        <v>0</v>
      </c>
      <c r="I297" s="7">
        <f>'Registar-sertifikata'!L297</f>
        <v>0</v>
      </c>
    </row>
    <row r="298" spans="1:9" s="1" customFormat="1" ht="17.399999999999999" customHeight="1" x14ac:dyDescent="0.35">
      <c r="A298" s="3">
        <v>296</v>
      </c>
      <c r="B298" s="19">
        <f>'Registar-sertifikata'!C298</f>
        <v>0</v>
      </c>
      <c r="C298" s="19">
        <f>'Registar-sertifikata'!H298</f>
        <v>0</v>
      </c>
      <c r="D298" s="3">
        <f>'Registar-sertifikata'!D298</f>
        <v>0</v>
      </c>
      <c r="E298" s="4">
        <f>'Registar-sertifikata'!E298</f>
        <v>0</v>
      </c>
      <c r="F298" s="11" t="str">
        <f>'Registar-sertifikata'!F298</f>
        <v>-23-</v>
      </c>
      <c r="G298" s="10">
        <f>'Registar-sertifikata'!G298</f>
        <v>296</v>
      </c>
      <c r="H298" s="7">
        <f>'Registar-sertifikata'!I298</f>
        <v>0</v>
      </c>
      <c r="I298" s="7">
        <f>'Registar-sertifikata'!L298</f>
        <v>0</v>
      </c>
    </row>
    <row r="299" spans="1:9" s="1" customFormat="1" ht="17.399999999999999" customHeight="1" x14ac:dyDescent="0.35">
      <c r="A299" s="3">
        <v>297</v>
      </c>
      <c r="B299" s="19">
        <f>'Registar-sertifikata'!C299</f>
        <v>0</v>
      </c>
      <c r="C299" s="19">
        <f>'Registar-sertifikata'!H299</f>
        <v>0</v>
      </c>
      <c r="D299" s="3">
        <f>'Registar-sertifikata'!D299</f>
        <v>0</v>
      </c>
      <c r="E299" s="4">
        <f>'Registar-sertifikata'!E299</f>
        <v>0</v>
      </c>
      <c r="F299" s="11" t="str">
        <f>'Registar-sertifikata'!F299</f>
        <v>-23-</v>
      </c>
      <c r="G299" s="10">
        <f>'Registar-sertifikata'!G299</f>
        <v>297</v>
      </c>
      <c r="H299" s="7">
        <f>'Registar-sertifikata'!I299</f>
        <v>0</v>
      </c>
      <c r="I299" s="7">
        <f>'Registar-sertifikata'!L299</f>
        <v>0</v>
      </c>
    </row>
    <row r="300" spans="1:9" s="1" customFormat="1" ht="17.399999999999999" customHeight="1" x14ac:dyDescent="0.35">
      <c r="A300" s="3">
        <v>298</v>
      </c>
      <c r="B300" s="19">
        <f>'Registar-sertifikata'!C300</f>
        <v>0</v>
      </c>
      <c r="C300" s="19">
        <f>'Registar-sertifikata'!H300</f>
        <v>0</v>
      </c>
      <c r="D300" s="3">
        <f>'Registar-sertifikata'!D300</f>
        <v>0</v>
      </c>
      <c r="E300" s="4">
        <f>'Registar-sertifikata'!E300</f>
        <v>0</v>
      </c>
      <c r="F300" s="11" t="str">
        <f>'Registar-sertifikata'!F300</f>
        <v>-23-</v>
      </c>
      <c r="G300" s="10">
        <f>'Registar-sertifikata'!G300</f>
        <v>298</v>
      </c>
      <c r="H300" s="7">
        <f>'Registar-sertifikata'!I300</f>
        <v>0</v>
      </c>
      <c r="I300" s="7">
        <f>'Registar-sertifikata'!L300</f>
        <v>0</v>
      </c>
    </row>
    <row r="301" spans="1:9" s="1" customFormat="1" ht="17.399999999999999" customHeight="1" x14ac:dyDescent="0.35">
      <c r="A301" s="3">
        <v>299</v>
      </c>
      <c r="B301" s="19">
        <f>'Registar-sertifikata'!C301</f>
        <v>0</v>
      </c>
      <c r="C301" s="19">
        <f>'Registar-sertifikata'!H301</f>
        <v>0</v>
      </c>
      <c r="D301" s="3">
        <f>'Registar-sertifikata'!D301</f>
        <v>0</v>
      </c>
      <c r="E301" s="4">
        <f>'Registar-sertifikata'!E301</f>
        <v>0</v>
      </c>
      <c r="F301" s="11" t="str">
        <f>'Registar-sertifikata'!F301</f>
        <v>-23-</v>
      </c>
      <c r="G301" s="10">
        <f>'Registar-sertifikata'!G301</f>
        <v>299</v>
      </c>
      <c r="H301" s="7">
        <f>'Registar-sertifikata'!I301</f>
        <v>0</v>
      </c>
      <c r="I301" s="7">
        <f>'Registar-sertifikata'!L301</f>
        <v>0</v>
      </c>
    </row>
    <row r="302" spans="1:9" s="1" customFormat="1" ht="17.399999999999999" customHeight="1" x14ac:dyDescent="0.35">
      <c r="A302" s="3">
        <v>300</v>
      </c>
      <c r="B302" s="19">
        <f>'Registar-sertifikata'!C302</f>
        <v>0</v>
      </c>
      <c r="C302" s="19">
        <f>'Registar-sertifikata'!H302</f>
        <v>0</v>
      </c>
      <c r="D302" s="3">
        <f>'Registar-sertifikata'!D302</f>
        <v>0</v>
      </c>
      <c r="E302" s="4">
        <f>'Registar-sertifikata'!E302</f>
        <v>0</v>
      </c>
      <c r="F302" s="11" t="str">
        <f>'Registar-sertifikata'!F302</f>
        <v>-23-</v>
      </c>
      <c r="G302" s="10">
        <f>'Registar-sertifikata'!G302</f>
        <v>300</v>
      </c>
      <c r="H302" s="7">
        <f>'Registar-sertifikata'!I302</f>
        <v>0</v>
      </c>
      <c r="I302" s="7">
        <f>'Registar-sertifikata'!L302</f>
        <v>0</v>
      </c>
    </row>
    <row r="303" spans="1:9" s="1" customFormat="1" ht="17.399999999999999" customHeight="1" x14ac:dyDescent="0.35">
      <c r="A303" s="3">
        <v>301</v>
      </c>
      <c r="B303" s="19">
        <f>'Registar-sertifikata'!C303</f>
        <v>0</v>
      </c>
      <c r="C303" s="19">
        <f>'Registar-sertifikata'!H303</f>
        <v>0</v>
      </c>
      <c r="D303" s="3">
        <f>'Registar-sertifikata'!D303</f>
        <v>0</v>
      </c>
      <c r="E303" s="4">
        <f>'Registar-sertifikata'!E303</f>
        <v>0</v>
      </c>
      <c r="F303" s="11" t="str">
        <f>'Registar-sertifikata'!F303</f>
        <v>-23-</v>
      </c>
      <c r="G303" s="10">
        <f>'Registar-sertifikata'!G303</f>
        <v>301</v>
      </c>
      <c r="H303" s="7">
        <f>'Registar-sertifikata'!I303</f>
        <v>0</v>
      </c>
      <c r="I303" s="7">
        <f>'Registar-sertifikata'!L303</f>
        <v>0</v>
      </c>
    </row>
    <row r="304" spans="1:9" s="1" customFormat="1" ht="17.399999999999999" customHeight="1" x14ac:dyDescent="0.35">
      <c r="A304" s="3">
        <v>302</v>
      </c>
      <c r="B304" s="19">
        <f>'Registar-sertifikata'!C304</f>
        <v>0</v>
      </c>
      <c r="C304" s="19">
        <f>'Registar-sertifikata'!H304</f>
        <v>0</v>
      </c>
      <c r="D304" s="3">
        <f>'Registar-sertifikata'!D304</f>
        <v>0</v>
      </c>
      <c r="E304" s="4">
        <f>'Registar-sertifikata'!E304</f>
        <v>0</v>
      </c>
      <c r="F304" s="11" t="str">
        <f>'Registar-sertifikata'!F304</f>
        <v>-23-</v>
      </c>
      <c r="G304" s="10">
        <f>'Registar-sertifikata'!G304</f>
        <v>302</v>
      </c>
      <c r="H304" s="7">
        <f>'Registar-sertifikata'!I304</f>
        <v>0</v>
      </c>
      <c r="I304" s="7">
        <f>'Registar-sertifikata'!L304</f>
        <v>0</v>
      </c>
    </row>
    <row r="305" spans="1:9" s="1" customFormat="1" ht="17.399999999999999" customHeight="1" x14ac:dyDescent="0.35">
      <c r="A305" s="3">
        <v>303</v>
      </c>
      <c r="B305" s="19">
        <f>'Registar-sertifikata'!C305</f>
        <v>0</v>
      </c>
      <c r="C305" s="19">
        <f>'Registar-sertifikata'!H305</f>
        <v>0</v>
      </c>
      <c r="D305" s="3">
        <f>'Registar-sertifikata'!D305</f>
        <v>0</v>
      </c>
      <c r="E305" s="4">
        <f>'Registar-sertifikata'!E305</f>
        <v>0</v>
      </c>
      <c r="F305" s="11" t="str">
        <f>'Registar-sertifikata'!F305</f>
        <v>-23-</v>
      </c>
      <c r="G305" s="10">
        <f>'Registar-sertifikata'!G305</f>
        <v>303</v>
      </c>
      <c r="H305" s="7">
        <f>'Registar-sertifikata'!I305</f>
        <v>0</v>
      </c>
      <c r="I305" s="7">
        <f>'Registar-sertifikata'!L305</f>
        <v>0</v>
      </c>
    </row>
    <row r="306" spans="1:9" s="1" customFormat="1" ht="17.399999999999999" customHeight="1" x14ac:dyDescent="0.35">
      <c r="A306" s="3">
        <v>304</v>
      </c>
      <c r="B306" s="19">
        <f>'Registar-sertifikata'!C306</f>
        <v>0</v>
      </c>
      <c r="C306" s="19">
        <f>'Registar-sertifikata'!H306</f>
        <v>0</v>
      </c>
      <c r="D306" s="3">
        <f>'Registar-sertifikata'!D306</f>
        <v>0</v>
      </c>
      <c r="E306" s="4">
        <f>'Registar-sertifikata'!E306</f>
        <v>0</v>
      </c>
      <c r="F306" s="11" t="str">
        <f>'Registar-sertifikata'!F306</f>
        <v>-23-</v>
      </c>
      <c r="G306" s="10">
        <f>'Registar-sertifikata'!G306</f>
        <v>304</v>
      </c>
      <c r="H306" s="7">
        <f>'Registar-sertifikata'!I306</f>
        <v>0</v>
      </c>
      <c r="I306" s="7">
        <f>'Registar-sertifikata'!L306</f>
        <v>0</v>
      </c>
    </row>
    <row r="307" spans="1:9" s="1" customFormat="1" ht="17.399999999999999" customHeight="1" x14ac:dyDescent="0.35">
      <c r="A307" s="3">
        <v>305</v>
      </c>
      <c r="B307" s="19">
        <f>'Registar-sertifikata'!C307</f>
        <v>0</v>
      </c>
      <c r="C307" s="19">
        <f>'Registar-sertifikata'!H307</f>
        <v>0</v>
      </c>
      <c r="D307" s="3">
        <f>'Registar-sertifikata'!D307</f>
        <v>0</v>
      </c>
      <c r="E307" s="4">
        <f>'Registar-sertifikata'!E307</f>
        <v>0</v>
      </c>
      <c r="F307" s="11" t="str">
        <f>'Registar-sertifikata'!F307</f>
        <v>-23-</v>
      </c>
      <c r="G307" s="10">
        <f>'Registar-sertifikata'!G307</f>
        <v>305</v>
      </c>
      <c r="H307" s="7">
        <f>'Registar-sertifikata'!I307</f>
        <v>0</v>
      </c>
      <c r="I307" s="7">
        <f>'Registar-sertifikata'!L307</f>
        <v>0</v>
      </c>
    </row>
    <row r="308" spans="1:9" s="1" customFormat="1" ht="17.399999999999999" customHeight="1" x14ac:dyDescent="0.35">
      <c r="A308" s="3">
        <v>306</v>
      </c>
      <c r="B308" s="19">
        <f>'Registar-sertifikata'!C308</f>
        <v>0</v>
      </c>
      <c r="C308" s="19">
        <f>'Registar-sertifikata'!H308</f>
        <v>0</v>
      </c>
      <c r="D308" s="3">
        <f>'Registar-sertifikata'!D308</f>
        <v>0</v>
      </c>
      <c r="E308" s="4">
        <f>'Registar-sertifikata'!E308</f>
        <v>0</v>
      </c>
      <c r="F308" s="11" t="str">
        <f>'Registar-sertifikata'!F308</f>
        <v>-23-</v>
      </c>
      <c r="G308" s="10">
        <f>'Registar-sertifikata'!G308</f>
        <v>306</v>
      </c>
      <c r="H308" s="7">
        <f>'Registar-sertifikata'!I308</f>
        <v>0</v>
      </c>
      <c r="I308" s="7">
        <f>'Registar-sertifikata'!L308</f>
        <v>0</v>
      </c>
    </row>
    <row r="309" spans="1:9" s="1" customFormat="1" ht="17.399999999999999" customHeight="1" x14ac:dyDescent="0.35">
      <c r="A309" s="3">
        <v>307</v>
      </c>
      <c r="B309" s="19">
        <f>'Registar-sertifikata'!C309</f>
        <v>0</v>
      </c>
      <c r="C309" s="19">
        <f>'Registar-sertifikata'!H309</f>
        <v>0</v>
      </c>
      <c r="D309" s="3">
        <f>'Registar-sertifikata'!D309</f>
        <v>0</v>
      </c>
      <c r="E309" s="4">
        <f>'Registar-sertifikata'!E309</f>
        <v>0</v>
      </c>
      <c r="F309" s="11" t="str">
        <f>'Registar-sertifikata'!F309</f>
        <v>-23-</v>
      </c>
      <c r="G309" s="10">
        <f>'Registar-sertifikata'!G309</f>
        <v>307</v>
      </c>
      <c r="H309" s="7">
        <f>'Registar-sertifikata'!I309</f>
        <v>0</v>
      </c>
      <c r="I309" s="7">
        <f>'Registar-sertifikata'!L309</f>
        <v>0</v>
      </c>
    </row>
    <row r="310" spans="1:9" s="1" customFormat="1" ht="17.399999999999999" customHeight="1" x14ac:dyDescent="0.35">
      <c r="A310" s="3">
        <v>308</v>
      </c>
      <c r="B310" s="19">
        <f>'Registar-sertifikata'!C310</f>
        <v>0</v>
      </c>
      <c r="C310" s="19">
        <f>'Registar-sertifikata'!H310</f>
        <v>0</v>
      </c>
      <c r="D310" s="3">
        <f>'Registar-sertifikata'!D310</f>
        <v>0</v>
      </c>
      <c r="E310" s="4">
        <f>'Registar-sertifikata'!E310</f>
        <v>0</v>
      </c>
      <c r="F310" s="11" t="str">
        <f>'Registar-sertifikata'!F310</f>
        <v>-23-</v>
      </c>
      <c r="G310" s="10">
        <f>'Registar-sertifikata'!G310</f>
        <v>308</v>
      </c>
      <c r="H310" s="7">
        <f>'Registar-sertifikata'!I310</f>
        <v>0</v>
      </c>
      <c r="I310" s="7">
        <f>'Registar-sertifikata'!L310</f>
        <v>0</v>
      </c>
    </row>
    <row r="311" spans="1:9" s="1" customFormat="1" ht="17.399999999999999" customHeight="1" x14ac:dyDescent="0.35">
      <c r="A311" s="3">
        <v>309</v>
      </c>
      <c r="B311" s="19">
        <f>'Registar-sertifikata'!C311</f>
        <v>0</v>
      </c>
      <c r="C311" s="19">
        <f>'Registar-sertifikata'!H311</f>
        <v>0</v>
      </c>
      <c r="D311" s="3">
        <f>'Registar-sertifikata'!D311</f>
        <v>0</v>
      </c>
      <c r="E311" s="4">
        <f>'Registar-sertifikata'!E311</f>
        <v>0</v>
      </c>
      <c r="F311" s="11" t="str">
        <f>'Registar-sertifikata'!F311</f>
        <v>-23-</v>
      </c>
      <c r="G311" s="10">
        <f>'Registar-sertifikata'!G311</f>
        <v>309</v>
      </c>
      <c r="H311" s="7">
        <f>'Registar-sertifikata'!I311</f>
        <v>0</v>
      </c>
      <c r="I311" s="7">
        <f>'Registar-sertifikata'!L311</f>
        <v>0</v>
      </c>
    </row>
    <row r="312" spans="1:9" s="1" customFormat="1" ht="17.399999999999999" customHeight="1" x14ac:dyDescent="0.35">
      <c r="A312" s="3">
        <v>310</v>
      </c>
      <c r="B312" s="19">
        <f>'Registar-sertifikata'!C312</f>
        <v>0</v>
      </c>
      <c r="C312" s="19">
        <f>'Registar-sertifikata'!H312</f>
        <v>0</v>
      </c>
      <c r="D312" s="3">
        <f>'Registar-sertifikata'!D312</f>
        <v>0</v>
      </c>
      <c r="E312" s="4">
        <f>'Registar-sertifikata'!E312</f>
        <v>0</v>
      </c>
      <c r="F312" s="11" t="str">
        <f>'Registar-sertifikata'!F312</f>
        <v>-23-</v>
      </c>
      <c r="G312" s="10">
        <f>'Registar-sertifikata'!G312</f>
        <v>310</v>
      </c>
      <c r="H312" s="7">
        <f>'Registar-sertifikata'!I312</f>
        <v>0</v>
      </c>
      <c r="I312" s="7">
        <f>'Registar-sertifikata'!L312</f>
        <v>0</v>
      </c>
    </row>
    <row r="313" spans="1:9" s="1" customFormat="1" ht="17.399999999999999" customHeight="1" x14ac:dyDescent="0.35">
      <c r="A313" s="3">
        <v>311</v>
      </c>
      <c r="B313" s="19">
        <f>'Registar-sertifikata'!C313</f>
        <v>0</v>
      </c>
      <c r="C313" s="19">
        <f>'Registar-sertifikata'!H313</f>
        <v>0</v>
      </c>
      <c r="D313" s="3">
        <f>'Registar-sertifikata'!D313</f>
        <v>0</v>
      </c>
      <c r="E313" s="4">
        <f>'Registar-sertifikata'!E313</f>
        <v>0</v>
      </c>
      <c r="F313" s="11" t="str">
        <f>'Registar-sertifikata'!F313</f>
        <v>-23-</v>
      </c>
      <c r="G313" s="10">
        <f>'Registar-sertifikata'!G313</f>
        <v>311</v>
      </c>
      <c r="H313" s="7">
        <f>'Registar-sertifikata'!I313</f>
        <v>0</v>
      </c>
      <c r="I313" s="7">
        <f>'Registar-sertifikata'!L313</f>
        <v>0</v>
      </c>
    </row>
    <row r="314" spans="1:9" s="1" customFormat="1" ht="17.399999999999999" customHeight="1" x14ac:dyDescent="0.35">
      <c r="A314" s="3">
        <v>312</v>
      </c>
      <c r="B314" s="19">
        <f>'Registar-sertifikata'!C314</f>
        <v>0</v>
      </c>
      <c r="C314" s="19">
        <f>'Registar-sertifikata'!H314</f>
        <v>0</v>
      </c>
      <c r="D314" s="3">
        <f>'Registar-sertifikata'!D314</f>
        <v>0</v>
      </c>
      <c r="E314" s="4">
        <f>'Registar-sertifikata'!E314</f>
        <v>0</v>
      </c>
      <c r="F314" s="11" t="str">
        <f>'Registar-sertifikata'!F314</f>
        <v>-23-</v>
      </c>
      <c r="G314" s="10">
        <f>'Registar-sertifikata'!G314</f>
        <v>312</v>
      </c>
      <c r="H314" s="7">
        <f>'Registar-sertifikata'!I314</f>
        <v>0</v>
      </c>
      <c r="I314" s="7">
        <f>'Registar-sertifikata'!L314</f>
        <v>0</v>
      </c>
    </row>
    <row r="315" spans="1:9" s="1" customFormat="1" ht="17.399999999999999" customHeight="1" x14ac:dyDescent="0.35">
      <c r="A315" s="3">
        <v>313</v>
      </c>
      <c r="B315" s="19">
        <f>'Registar-sertifikata'!C315</f>
        <v>0</v>
      </c>
      <c r="C315" s="19">
        <f>'Registar-sertifikata'!H315</f>
        <v>0</v>
      </c>
      <c r="D315" s="3">
        <f>'Registar-sertifikata'!D315</f>
        <v>0</v>
      </c>
      <c r="E315" s="4">
        <f>'Registar-sertifikata'!E315</f>
        <v>0</v>
      </c>
      <c r="F315" s="11" t="str">
        <f>'Registar-sertifikata'!F315</f>
        <v>-23-</v>
      </c>
      <c r="G315" s="10">
        <f>'Registar-sertifikata'!G315</f>
        <v>313</v>
      </c>
      <c r="H315" s="7">
        <f>'Registar-sertifikata'!I315</f>
        <v>0</v>
      </c>
      <c r="I315" s="7">
        <f>'Registar-sertifikata'!L315</f>
        <v>0</v>
      </c>
    </row>
    <row r="316" spans="1:9" s="1" customFormat="1" ht="17.399999999999999" customHeight="1" x14ac:dyDescent="0.35">
      <c r="A316" s="3">
        <v>314</v>
      </c>
      <c r="B316" s="19">
        <f>'Registar-sertifikata'!C316</f>
        <v>0</v>
      </c>
      <c r="C316" s="19">
        <f>'Registar-sertifikata'!H316</f>
        <v>0</v>
      </c>
      <c r="D316" s="3">
        <f>'Registar-sertifikata'!D316</f>
        <v>0</v>
      </c>
      <c r="E316" s="4">
        <f>'Registar-sertifikata'!E316</f>
        <v>0</v>
      </c>
      <c r="F316" s="11" t="str">
        <f>'Registar-sertifikata'!F316</f>
        <v>-23-</v>
      </c>
      <c r="G316" s="10">
        <f>'Registar-sertifikata'!G316</f>
        <v>314</v>
      </c>
      <c r="H316" s="7">
        <f>'Registar-sertifikata'!I316</f>
        <v>0</v>
      </c>
      <c r="I316" s="7">
        <f>'Registar-sertifikata'!L316</f>
        <v>0</v>
      </c>
    </row>
    <row r="317" spans="1:9" s="1" customFormat="1" ht="17.399999999999999" customHeight="1" x14ac:dyDescent="0.35">
      <c r="A317" s="3">
        <v>315</v>
      </c>
      <c r="B317" s="19">
        <f>'Registar-sertifikata'!C317</f>
        <v>0</v>
      </c>
      <c r="C317" s="19">
        <f>'Registar-sertifikata'!H317</f>
        <v>0</v>
      </c>
      <c r="D317" s="3">
        <f>'Registar-sertifikata'!D317</f>
        <v>0</v>
      </c>
      <c r="E317" s="4">
        <f>'Registar-sertifikata'!E317</f>
        <v>0</v>
      </c>
      <c r="F317" s="11" t="str">
        <f>'Registar-sertifikata'!F317</f>
        <v>-23-</v>
      </c>
      <c r="G317" s="10">
        <f>'Registar-sertifikata'!G317</f>
        <v>315</v>
      </c>
      <c r="H317" s="7">
        <f>'Registar-sertifikata'!I317</f>
        <v>0</v>
      </c>
      <c r="I317" s="7">
        <f>'Registar-sertifikata'!L317</f>
        <v>0</v>
      </c>
    </row>
    <row r="318" spans="1:9" s="1" customFormat="1" ht="17.399999999999999" customHeight="1" x14ac:dyDescent="0.35">
      <c r="A318" s="3">
        <v>316</v>
      </c>
      <c r="B318" s="19">
        <f>'Registar-sertifikata'!C318</f>
        <v>0</v>
      </c>
      <c r="C318" s="19">
        <f>'Registar-sertifikata'!H318</f>
        <v>0</v>
      </c>
      <c r="D318" s="3">
        <f>'Registar-sertifikata'!D318</f>
        <v>0</v>
      </c>
      <c r="E318" s="4">
        <f>'Registar-sertifikata'!E318</f>
        <v>0</v>
      </c>
      <c r="F318" s="11" t="str">
        <f>'Registar-sertifikata'!F318</f>
        <v>-23-</v>
      </c>
      <c r="G318" s="10">
        <f>'Registar-sertifikata'!G318</f>
        <v>316</v>
      </c>
      <c r="H318" s="7">
        <f>'Registar-sertifikata'!I318</f>
        <v>0</v>
      </c>
      <c r="I318" s="7">
        <f>'Registar-sertifikata'!L318</f>
        <v>0</v>
      </c>
    </row>
    <row r="319" spans="1:9" s="1" customFormat="1" ht="17.399999999999999" customHeight="1" x14ac:dyDescent="0.35">
      <c r="A319" s="3">
        <v>317</v>
      </c>
      <c r="B319" s="19">
        <f>'Registar-sertifikata'!C319</f>
        <v>0</v>
      </c>
      <c r="C319" s="19">
        <f>'Registar-sertifikata'!H319</f>
        <v>0</v>
      </c>
      <c r="D319" s="3">
        <f>'Registar-sertifikata'!D319</f>
        <v>0</v>
      </c>
      <c r="E319" s="4">
        <f>'Registar-sertifikata'!E319</f>
        <v>0</v>
      </c>
      <c r="F319" s="11" t="str">
        <f>'Registar-sertifikata'!F319</f>
        <v>-23-</v>
      </c>
      <c r="G319" s="10">
        <f>'Registar-sertifikata'!G319</f>
        <v>317</v>
      </c>
      <c r="H319" s="7">
        <f>'Registar-sertifikata'!I319</f>
        <v>0</v>
      </c>
      <c r="I319" s="7">
        <f>'Registar-sertifikata'!L319</f>
        <v>0</v>
      </c>
    </row>
    <row r="320" spans="1:9" s="1" customFormat="1" ht="17.399999999999999" customHeight="1" x14ac:dyDescent="0.35">
      <c r="A320" s="3">
        <v>318</v>
      </c>
      <c r="B320" s="19">
        <f>'Registar-sertifikata'!C320</f>
        <v>0</v>
      </c>
      <c r="C320" s="19">
        <f>'Registar-sertifikata'!H320</f>
        <v>0</v>
      </c>
      <c r="D320" s="3">
        <f>'Registar-sertifikata'!D320</f>
        <v>0</v>
      </c>
      <c r="E320" s="4">
        <f>'Registar-sertifikata'!E320</f>
        <v>0</v>
      </c>
      <c r="F320" s="11" t="str">
        <f>'Registar-sertifikata'!F320</f>
        <v>-23-</v>
      </c>
      <c r="G320" s="10">
        <f>'Registar-sertifikata'!G320</f>
        <v>318</v>
      </c>
      <c r="H320" s="7">
        <f>'Registar-sertifikata'!I320</f>
        <v>0</v>
      </c>
      <c r="I320" s="7">
        <f>'Registar-sertifikata'!L320</f>
        <v>0</v>
      </c>
    </row>
    <row r="321" spans="1:9" s="1" customFormat="1" ht="17.399999999999999" customHeight="1" x14ac:dyDescent="0.35">
      <c r="A321" s="3">
        <v>319</v>
      </c>
      <c r="B321" s="19">
        <f>'Registar-sertifikata'!C321</f>
        <v>0</v>
      </c>
      <c r="C321" s="19">
        <f>'Registar-sertifikata'!H321</f>
        <v>0</v>
      </c>
      <c r="D321" s="3">
        <f>'Registar-sertifikata'!D321</f>
        <v>0</v>
      </c>
      <c r="E321" s="4">
        <f>'Registar-sertifikata'!E321</f>
        <v>0</v>
      </c>
      <c r="F321" s="11" t="str">
        <f>'Registar-sertifikata'!F321</f>
        <v>-23-</v>
      </c>
      <c r="G321" s="10">
        <f>'Registar-sertifikata'!G321</f>
        <v>319</v>
      </c>
      <c r="H321" s="7">
        <f>'Registar-sertifikata'!I321</f>
        <v>0</v>
      </c>
      <c r="I321" s="7">
        <f>'Registar-sertifikata'!L321</f>
        <v>0</v>
      </c>
    </row>
    <row r="322" spans="1:9" s="1" customFormat="1" ht="17.399999999999999" customHeight="1" x14ac:dyDescent="0.35">
      <c r="A322" s="3">
        <v>320</v>
      </c>
      <c r="B322" s="19">
        <f>'Registar-sertifikata'!C322</f>
        <v>0</v>
      </c>
      <c r="C322" s="19">
        <f>'Registar-sertifikata'!H322</f>
        <v>0</v>
      </c>
      <c r="D322" s="3">
        <f>'Registar-sertifikata'!D322</f>
        <v>0</v>
      </c>
      <c r="E322" s="4">
        <f>'Registar-sertifikata'!E322</f>
        <v>0</v>
      </c>
      <c r="F322" s="11" t="str">
        <f>'Registar-sertifikata'!F322</f>
        <v>-23-</v>
      </c>
      <c r="G322" s="10">
        <f>'Registar-sertifikata'!G322</f>
        <v>320</v>
      </c>
      <c r="H322" s="7">
        <f>'Registar-sertifikata'!I322</f>
        <v>0</v>
      </c>
      <c r="I322" s="7">
        <f>'Registar-sertifikata'!L322</f>
        <v>0</v>
      </c>
    </row>
    <row r="323" spans="1:9" s="1" customFormat="1" ht="17.399999999999999" customHeight="1" x14ac:dyDescent="0.35">
      <c r="A323" s="3">
        <v>321</v>
      </c>
      <c r="B323" s="19">
        <f>'Registar-sertifikata'!C323</f>
        <v>0</v>
      </c>
      <c r="C323" s="19">
        <f>'Registar-sertifikata'!H323</f>
        <v>0</v>
      </c>
      <c r="D323" s="3">
        <f>'Registar-sertifikata'!D323</f>
        <v>0</v>
      </c>
      <c r="E323" s="4">
        <f>'Registar-sertifikata'!E323</f>
        <v>0</v>
      </c>
      <c r="F323" s="11" t="str">
        <f>'Registar-sertifikata'!F323</f>
        <v>-23-</v>
      </c>
      <c r="G323" s="10">
        <f>'Registar-sertifikata'!G323</f>
        <v>321</v>
      </c>
      <c r="H323" s="7">
        <f>'Registar-sertifikata'!I323</f>
        <v>0</v>
      </c>
      <c r="I323" s="7">
        <f>'Registar-sertifikata'!L323</f>
        <v>0</v>
      </c>
    </row>
    <row r="324" spans="1:9" s="1" customFormat="1" ht="17.399999999999999" customHeight="1" x14ac:dyDescent="0.35">
      <c r="A324" s="3">
        <v>322</v>
      </c>
      <c r="B324" s="19">
        <f>'Registar-sertifikata'!C324</f>
        <v>0</v>
      </c>
      <c r="C324" s="19">
        <f>'Registar-sertifikata'!H324</f>
        <v>0</v>
      </c>
      <c r="D324" s="3">
        <f>'Registar-sertifikata'!D324</f>
        <v>0</v>
      </c>
      <c r="E324" s="4">
        <f>'Registar-sertifikata'!E324</f>
        <v>0</v>
      </c>
      <c r="F324" s="11" t="str">
        <f>'Registar-sertifikata'!F324</f>
        <v>-23-</v>
      </c>
      <c r="G324" s="10">
        <f>'Registar-sertifikata'!G324</f>
        <v>322</v>
      </c>
      <c r="H324" s="7">
        <f>'Registar-sertifikata'!I324</f>
        <v>0</v>
      </c>
      <c r="I324" s="7">
        <f>'Registar-sertifikata'!L324</f>
        <v>0</v>
      </c>
    </row>
    <row r="325" spans="1:9" s="1" customFormat="1" ht="17.399999999999999" customHeight="1" x14ac:dyDescent="0.35">
      <c r="A325" s="3">
        <v>323</v>
      </c>
      <c r="B325" s="19">
        <f>'Registar-sertifikata'!C325</f>
        <v>0</v>
      </c>
      <c r="C325" s="19">
        <f>'Registar-sertifikata'!H325</f>
        <v>0</v>
      </c>
      <c r="D325" s="3">
        <f>'Registar-sertifikata'!D325</f>
        <v>0</v>
      </c>
      <c r="E325" s="4">
        <f>'Registar-sertifikata'!E325</f>
        <v>0</v>
      </c>
      <c r="F325" s="11" t="str">
        <f>'Registar-sertifikata'!F325</f>
        <v>-23-</v>
      </c>
      <c r="G325" s="10">
        <f>'Registar-sertifikata'!G325</f>
        <v>323</v>
      </c>
      <c r="H325" s="7">
        <f>'Registar-sertifikata'!I325</f>
        <v>0</v>
      </c>
      <c r="I325" s="7">
        <f>'Registar-sertifikata'!L325</f>
        <v>0</v>
      </c>
    </row>
    <row r="326" spans="1:9" s="1" customFormat="1" ht="17.399999999999999" customHeight="1" x14ac:dyDescent="0.35">
      <c r="A326" s="3">
        <v>324</v>
      </c>
      <c r="B326" s="19">
        <f>'Registar-sertifikata'!C326</f>
        <v>0</v>
      </c>
      <c r="C326" s="19">
        <f>'Registar-sertifikata'!H326</f>
        <v>0</v>
      </c>
      <c r="D326" s="3">
        <f>'Registar-sertifikata'!D326</f>
        <v>0</v>
      </c>
      <c r="E326" s="4">
        <f>'Registar-sertifikata'!E326</f>
        <v>0</v>
      </c>
      <c r="F326" s="11" t="str">
        <f>'Registar-sertifikata'!F326</f>
        <v>-23-</v>
      </c>
      <c r="G326" s="10">
        <f>'Registar-sertifikata'!G326</f>
        <v>324</v>
      </c>
      <c r="H326" s="7">
        <f>'Registar-sertifikata'!I326</f>
        <v>0</v>
      </c>
      <c r="I326" s="7">
        <f>'Registar-sertifikata'!L326</f>
        <v>0</v>
      </c>
    </row>
    <row r="327" spans="1:9" s="1" customFormat="1" ht="17.399999999999999" customHeight="1" x14ac:dyDescent="0.35">
      <c r="A327" s="3">
        <v>325</v>
      </c>
      <c r="B327" s="19">
        <f>'Registar-sertifikata'!C327</f>
        <v>0</v>
      </c>
      <c r="C327" s="19">
        <f>'Registar-sertifikata'!H327</f>
        <v>0</v>
      </c>
      <c r="D327" s="3">
        <f>'Registar-sertifikata'!D327</f>
        <v>0</v>
      </c>
      <c r="E327" s="4">
        <f>'Registar-sertifikata'!E327</f>
        <v>0</v>
      </c>
      <c r="F327" s="11" t="str">
        <f>'Registar-sertifikata'!F327</f>
        <v>-23-</v>
      </c>
      <c r="G327" s="10">
        <f>'Registar-sertifikata'!G327</f>
        <v>325</v>
      </c>
      <c r="H327" s="7">
        <f>'Registar-sertifikata'!I327</f>
        <v>0</v>
      </c>
      <c r="I327" s="7">
        <f>'Registar-sertifikata'!L327</f>
        <v>0</v>
      </c>
    </row>
    <row r="328" spans="1:9" s="1" customFormat="1" ht="17.399999999999999" customHeight="1" x14ac:dyDescent="0.35">
      <c r="A328" s="3">
        <v>326</v>
      </c>
      <c r="B328" s="19">
        <f>'Registar-sertifikata'!C328</f>
        <v>0</v>
      </c>
      <c r="C328" s="19">
        <f>'Registar-sertifikata'!H328</f>
        <v>0</v>
      </c>
      <c r="D328" s="3">
        <f>'Registar-sertifikata'!D328</f>
        <v>0</v>
      </c>
      <c r="E328" s="4">
        <f>'Registar-sertifikata'!E328</f>
        <v>0</v>
      </c>
      <c r="F328" s="11" t="str">
        <f>'Registar-sertifikata'!F328</f>
        <v>-23-</v>
      </c>
      <c r="G328" s="10">
        <f>'Registar-sertifikata'!G328</f>
        <v>326</v>
      </c>
      <c r="H328" s="7">
        <f>'Registar-sertifikata'!I328</f>
        <v>0</v>
      </c>
      <c r="I328" s="7">
        <f>'Registar-sertifikata'!L328</f>
        <v>0</v>
      </c>
    </row>
    <row r="329" spans="1:9" s="1" customFormat="1" ht="17.399999999999999" customHeight="1" x14ac:dyDescent="0.35">
      <c r="A329" s="3">
        <v>327</v>
      </c>
      <c r="B329" s="19">
        <f>'Registar-sertifikata'!C329</f>
        <v>0</v>
      </c>
      <c r="C329" s="19">
        <f>'Registar-sertifikata'!H329</f>
        <v>0</v>
      </c>
      <c r="D329" s="3">
        <f>'Registar-sertifikata'!D329</f>
        <v>0</v>
      </c>
      <c r="E329" s="4">
        <f>'Registar-sertifikata'!E329</f>
        <v>0</v>
      </c>
      <c r="F329" s="11" t="str">
        <f>'Registar-sertifikata'!F329</f>
        <v>-23-</v>
      </c>
      <c r="G329" s="10">
        <f>'Registar-sertifikata'!G329</f>
        <v>327</v>
      </c>
      <c r="H329" s="7">
        <f>'Registar-sertifikata'!I329</f>
        <v>0</v>
      </c>
      <c r="I329" s="7">
        <f>'Registar-sertifikata'!L329</f>
        <v>0</v>
      </c>
    </row>
    <row r="330" spans="1:9" s="1" customFormat="1" ht="17.399999999999999" customHeight="1" x14ac:dyDescent="0.35">
      <c r="A330" s="3">
        <v>328</v>
      </c>
      <c r="B330" s="19">
        <f>'Registar-sertifikata'!C330</f>
        <v>0</v>
      </c>
      <c r="C330" s="19">
        <f>'Registar-sertifikata'!H330</f>
        <v>0</v>
      </c>
      <c r="D330" s="3">
        <f>'Registar-sertifikata'!D330</f>
        <v>0</v>
      </c>
      <c r="E330" s="4">
        <f>'Registar-sertifikata'!E330</f>
        <v>0</v>
      </c>
      <c r="F330" s="11" t="str">
        <f>'Registar-sertifikata'!F330</f>
        <v>-23-</v>
      </c>
      <c r="G330" s="10">
        <f>'Registar-sertifikata'!G330</f>
        <v>328</v>
      </c>
      <c r="H330" s="7">
        <f>'Registar-sertifikata'!I330</f>
        <v>0</v>
      </c>
      <c r="I330" s="7">
        <f>'Registar-sertifikata'!L330</f>
        <v>0</v>
      </c>
    </row>
    <row r="331" spans="1:9" s="1" customFormat="1" ht="17.399999999999999" customHeight="1" x14ac:dyDescent="0.35">
      <c r="A331" s="3">
        <v>329</v>
      </c>
      <c r="B331" s="19">
        <f>'Registar-sertifikata'!C331</f>
        <v>0</v>
      </c>
      <c r="C331" s="19">
        <f>'Registar-sertifikata'!H331</f>
        <v>0</v>
      </c>
      <c r="D331" s="3">
        <f>'Registar-sertifikata'!D331</f>
        <v>0</v>
      </c>
      <c r="E331" s="4">
        <f>'Registar-sertifikata'!E331</f>
        <v>0</v>
      </c>
      <c r="F331" s="11" t="str">
        <f>'Registar-sertifikata'!F331</f>
        <v>-23-</v>
      </c>
      <c r="G331" s="10">
        <f>'Registar-sertifikata'!G331</f>
        <v>329</v>
      </c>
      <c r="H331" s="7">
        <f>'Registar-sertifikata'!I331</f>
        <v>0</v>
      </c>
      <c r="I331" s="7">
        <f>'Registar-sertifikata'!L331</f>
        <v>0</v>
      </c>
    </row>
    <row r="332" spans="1:9" s="1" customFormat="1" ht="17.399999999999999" customHeight="1" x14ac:dyDescent="0.35">
      <c r="A332" s="3">
        <v>330</v>
      </c>
      <c r="B332" s="19">
        <f>'Registar-sertifikata'!C332</f>
        <v>0</v>
      </c>
      <c r="C332" s="19">
        <f>'Registar-sertifikata'!H332</f>
        <v>0</v>
      </c>
      <c r="D332" s="3">
        <f>'Registar-sertifikata'!D332</f>
        <v>0</v>
      </c>
      <c r="E332" s="4">
        <f>'Registar-sertifikata'!E332</f>
        <v>0</v>
      </c>
      <c r="F332" s="11" t="str">
        <f>'Registar-sertifikata'!F332</f>
        <v>-23-</v>
      </c>
      <c r="G332" s="10">
        <f>'Registar-sertifikata'!G332</f>
        <v>330</v>
      </c>
      <c r="H332" s="7">
        <f>'Registar-sertifikata'!I332</f>
        <v>0</v>
      </c>
      <c r="I332" s="7">
        <f>'Registar-sertifikata'!L332</f>
        <v>0</v>
      </c>
    </row>
    <row r="333" spans="1:9" s="1" customFormat="1" ht="17.399999999999999" customHeight="1" x14ac:dyDescent="0.35">
      <c r="A333" s="3">
        <v>331</v>
      </c>
      <c r="B333" s="19">
        <f>'Registar-sertifikata'!C333</f>
        <v>0</v>
      </c>
      <c r="C333" s="19">
        <f>'Registar-sertifikata'!H333</f>
        <v>0</v>
      </c>
      <c r="D333" s="3">
        <f>'Registar-sertifikata'!D333</f>
        <v>0</v>
      </c>
      <c r="E333" s="4">
        <f>'Registar-sertifikata'!E333</f>
        <v>0</v>
      </c>
      <c r="F333" s="11" t="str">
        <f>'Registar-sertifikata'!F333</f>
        <v>-23-</v>
      </c>
      <c r="G333" s="10">
        <f>'Registar-sertifikata'!G333</f>
        <v>331</v>
      </c>
      <c r="H333" s="7">
        <f>'Registar-sertifikata'!I333</f>
        <v>0</v>
      </c>
      <c r="I333" s="7">
        <f>'Registar-sertifikata'!L333</f>
        <v>0</v>
      </c>
    </row>
    <row r="334" spans="1:9" s="1" customFormat="1" ht="17.399999999999999" customHeight="1" x14ac:dyDescent="0.35">
      <c r="A334" s="3">
        <v>332</v>
      </c>
      <c r="B334" s="19">
        <f>'Registar-sertifikata'!C334</f>
        <v>0</v>
      </c>
      <c r="C334" s="19">
        <f>'Registar-sertifikata'!H334</f>
        <v>0</v>
      </c>
      <c r="D334" s="3">
        <f>'Registar-sertifikata'!D334</f>
        <v>0</v>
      </c>
      <c r="E334" s="4">
        <f>'Registar-sertifikata'!E334</f>
        <v>0</v>
      </c>
      <c r="F334" s="11" t="str">
        <f>'Registar-sertifikata'!F334</f>
        <v>-23-</v>
      </c>
      <c r="G334" s="10">
        <f>'Registar-sertifikata'!G334</f>
        <v>332</v>
      </c>
      <c r="H334" s="7">
        <f>'Registar-sertifikata'!I334</f>
        <v>0</v>
      </c>
      <c r="I334" s="7">
        <f>'Registar-sertifikata'!L334</f>
        <v>0</v>
      </c>
    </row>
    <row r="335" spans="1:9" s="1" customFormat="1" ht="17.399999999999999" customHeight="1" x14ac:dyDescent="0.35">
      <c r="A335" s="3">
        <v>333</v>
      </c>
      <c r="B335" s="19">
        <f>'Registar-sertifikata'!C335</f>
        <v>0</v>
      </c>
      <c r="C335" s="19">
        <f>'Registar-sertifikata'!H335</f>
        <v>0</v>
      </c>
      <c r="D335" s="3">
        <f>'Registar-sertifikata'!D335</f>
        <v>0</v>
      </c>
      <c r="E335" s="4">
        <f>'Registar-sertifikata'!E335</f>
        <v>0</v>
      </c>
      <c r="F335" s="11" t="str">
        <f>'Registar-sertifikata'!F335</f>
        <v>-23-</v>
      </c>
      <c r="G335" s="10">
        <f>'Registar-sertifikata'!G335</f>
        <v>333</v>
      </c>
      <c r="H335" s="7">
        <f>'Registar-sertifikata'!I335</f>
        <v>0</v>
      </c>
      <c r="I335" s="7">
        <f>'Registar-sertifikata'!L335</f>
        <v>0</v>
      </c>
    </row>
    <row r="336" spans="1:9" s="1" customFormat="1" ht="17.399999999999999" customHeight="1" x14ac:dyDescent="0.35">
      <c r="A336" s="3">
        <v>334</v>
      </c>
      <c r="B336" s="19">
        <f>'Registar-sertifikata'!C336</f>
        <v>0</v>
      </c>
      <c r="C336" s="19">
        <f>'Registar-sertifikata'!H336</f>
        <v>0</v>
      </c>
      <c r="D336" s="3">
        <f>'Registar-sertifikata'!D336</f>
        <v>0</v>
      </c>
      <c r="E336" s="4">
        <f>'Registar-sertifikata'!E336</f>
        <v>0</v>
      </c>
      <c r="F336" s="11" t="str">
        <f>'Registar-sertifikata'!F336</f>
        <v>-23-</v>
      </c>
      <c r="G336" s="10">
        <f>'Registar-sertifikata'!G336</f>
        <v>334</v>
      </c>
      <c r="H336" s="7">
        <f>'Registar-sertifikata'!I336</f>
        <v>0</v>
      </c>
      <c r="I336" s="7">
        <f>'Registar-sertifikata'!L336</f>
        <v>0</v>
      </c>
    </row>
    <row r="337" spans="1:9" s="1" customFormat="1" ht="17.399999999999999" customHeight="1" x14ac:dyDescent="0.35">
      <c r="A337" s="3">
        <v>335</v>
      </c>
      <c r="B337" s="19">
        <f>'Registar-sertifikata'!C337</f>
        <v>0</v>
      </c>
      <c r="C337" s="19">
        <f>'Registar-sertifikata'!H337</f>
        <v>0</v>
      </c>
      <c r="D337" s="3">
        <f>'Registar-sertifikata'!D337</f>
        <v>0</v>
      </c>
      <c r="E337" s="4">
        <f>'Registar-sertifikata'!E337</f>
        <v>0</v>
      </c>
      <c r="F337" s="11" t="str">
        <f>'Registar-sertifikata'!F337</f>
        <v>-23-</v>
      </c>
      <c r="G337" s="10">
        <f>'Registar-sertifikata'!G337</f>
        <v>335</v>
      </c>
      <c r="H337" s="7">
        <f>'Registar-sertifikata'!I337</f>
        <v>0</v>
      </c>
      <c r="I337" s="7">
        <f>'Registar-sertifikata'!L337</f>
        <v>0</v>
      </c>
    </row>
    <row r="338" spans="1:9" s="1" customFormat="1" ht="17.399999999999999" customHeight="1" x14ac:dyDescent="0.35">
      <c r="A338" s="3">
        <v>336</v>
      </c>
      <c r="B338" s="19">
        <f>'Registar-sertifikata'!C338</f>
        <v>0</v>
      </c>
      <c r="C338" s="19">
        <f>'Registar-sertifikata'!H338</f>
        <v>0</v>
      </c>
      <c r="D338" s="3">
        <f>'Registar-sertifikata'!D338</f>
        <v>0</v>
      </c>
      <c r="E338" s="4">
        <f>'Registar-sertifikata'!E338</f>
        <v>0</v>
      </c>
      <c r="F338" s="11" t="str">
        <f>'Registar-sertifikata'!F338</f>
        <v>-23-</v>
      </c>
      <c r="G338" s="10">
        <f>'Registar-sertifikata'!G338</f>
        <v>336</v>
      </c>
      <c r="H338" s="7">
        <f>'Registar-sertifikata'!I338</f>
        <v>0</v>
      </c>
      <c r="I338" s="7">
        <f>'Registar-sertifikata'!L338</f>
        <v>0</v>
      </c>
    </row>
    <row r="339" spans="1:9" s="1" customFormat="1" ht="17.399999999999999" customHeight="1" x14ac:dyDescent="0.35">
      <c r="A339" s="3">
        <v>337</v>
      </c>
      <c r="B339" s="19">
        <f>'Registar-sertifikata'!C339</f>
        <v>0</v>
      </c>
      <c r="C339" s="19">
        <f>'Registar-sertifikata'!H339</f>
        <v>0</v>
      </c>
      <c r="D339" s="3">
        <f>'Registar-sertifikata'!D339</f>
        <v>0</v>
      </c>
      <c r="E339" s="4">
        <f>'Registar-sertifikata'!E339</f>
        <v>0</v>
      </c>
      <c r="F339" s="11" t="str">
        <f>'Registar-sertifikata'!F339</f>
        <v>-23-</v>
      </c>
      <c r="G339" s="10">
        <f>'Registar-sertifikata'!G339</f>
        <v>337</v>
      </c>
      <c r="H339" s="7">
        <f>'Registar-sertifikata'!I339</f>
        <v>0</v>
      </c>
      <c r="I339" s="7">
        <f>'Registar-sertifikata'!L339</f>
        <v>0</v>
      </c>
    </row>
    <row r="340" spans="1:9" s="1" customFormat="1" ht="17.399999999999999" customHeight="1" x14ac:dyDescent="0.35">
      <c r="A340" s="3">
        <v>338</v>
      </c>
      <c r="B340" s="19">
        <f>'Registar-sertifikata'!C340</f>
        <v>0</v>
      </c>
      <c r="C340" s="19">
        <f>'Registar-sertifikata'!H340</f>
        <v>0</v>
      </c>
      <c r="D340" s="3">
        <f>'Registar-sertifikata'!D340</f>
        <v>0</v>
      </c>
      <c r="E340" s="4">
        <f>'Registar-sertifikata'!E340</f>
        <v>0</v>
      </c>
      <c r="F340" s="11" t="str">
        <f>'Registar-sertifikata'!F340</f>
        <v>-23-</v>
      </c>
      <c r="G340" s="10">
        <f>'Registar-sertifikata'!G340</f>
        <v>338</v>
      </c>
      <c r="H340" s="7">
        <f>'Registar-sertifikata'!I340</f>
        <v>0</v>
      </c>
      <c r="I340" s="7">
        <f>'Registar-sertifikata'!L340</f>
        <v>0</v>
      </c>
    </row>
    <row r="341" spans="1:9" s="1" customFormat="1" ht="17.399999999999999" customHeight="1" x14ac:dyDescent="0.35">
      <c r="A341" s="3">
        <v>339</v>
      </c>
      <c r="B341" s="19">
        <f>'Registar-sertifikata'!C341</f>
        <v>0</v>
      </c>
      <c r="C341" s="19">
        <f>'Registar-sertifikata'!H341</f>
        <v>0</v>
      </c>
      <c r="D341" s="3">
        <f>'Registar-sertifikata'!D341</f>
        <v>0</v>
      </c>
      <c r="E341" s="4">
        <f>'Registar-sertifikata'!E341</f>
        <v>0</v>
      </c>
      <c r="F341" s="11" t="str">
        <f>'Registar-sertifikata'!F341</f>
        <v>-23-</v>
      </c>
      <c r="G341" s="10">
        <f>'Registar-sertifikata'!G341</f>
        <v>339</v>
      </c>
      <c r="H341" s="7">
        <f>'Registar-sertifikata'!I341</f>
        <v>0</v>
      </c>
      <c r="I341" s="7">
        <f>'Registar-sertifikata'!L341</f>
        <v>0</v>
      </c>
    </row>
    <row r="342" spans="1:9" s="1" customFormat="1" ht="17.399999999999999" customHeight="1" x14ac:dyDescent="0.35">
      <c r="A342" s="3">
        <v>340</v>
      </c>
      <c r="B342" s="19">
        <f>'Registar-sertifikata'!C342</f>
        <v>0</v>
      </c>
      <c r="C342" s="19">
        <f>'Registar-sertifikata'!H342</f>
        <v>0</v>
      </c>
      <c r="D342" s="3">
        <f>'Registar-sertifikata'!D342</f>
        <v>0</v>
      </c>
      <c r="E342" s="4">
        <f>'Registar-sertifikata'!E342</f>
        <v>0</v>
      </c>
      <c r="F342" s="11" t="str">
        <f>'Registar-sertifikata'!F342</f>
        <v>-23-</v>
      </c>
      <c r="G342" s="10">
        <f>'Registar-sertifikata'!G342</f>
        <v>340</v>
      </c>
      <c r="H342" s="7">
        <f>'Registar-sertifikata'!I342</f>
        <v>0</v>
      </c>
      <c r="I342" s="7">
        <f>'Registar-sertifikata'!L342</f>
        <v>0</v>
      </c>
    </row>
    <row r="343" spans="1:9" s="1" customFormat="1" ht="17.399999999999999" customHeight="1" x14ac:dyDescent="0.35">
      <c r="A343" s="3">
        <v>341</v>
      </c>
      <c r="B343" s="19">
        <f>'Registar-sertifikata'!C343</f>
        <v>0</v>
      </c>
      <c r="C343" s="19">
        <f>'Registar-sertifikata'!H343</f>
        <v>0</v>
      </c>
      <c r="D343" s="3">
        <f>'Registar-sertifikata'!D343</f>
        <v>0</v>
      </c>
      <c r="E343" s="4">
        <f>'Registar-sertifikata'!E343</f>
        <v>0</v>
      </c>
      <c r="F343" s="11" t="str">
        <f>'Registar-sertifikata'!F343</f>
        <v>-23-</v>
      </c>
      <c r="G343" s="10">
        <f>'Registar-sertifikata'!G343</f>
        <v>341</v>
      </c>
      <c r="H343" s="7">
        <f>'Registar-sertifikata'!I343</f>
        <v>0</v>
      </c>
      <c r="I343" s="7">
        <f>'Registar-sertifikata'!L343</f>
        <v>0</v>
      </c>
    </row>
    <row r="344" spans="1:9" s="1" customFormat="1" ht="17.399999999999999" customHeight="1" x14ac:dyDescent="0.35">
      <c r="A344" s="3">
        <v>342</v>
      </c>
      <c r="B344" s="19">
        <f>'Registar-sertifikata'!C344</f>
        <v>0</v>
      </c>
      <c r="C344" s="19">
        <f>'Registar-sertifikata'!H344</f>
        <v>0</v>
      </c>
      <c r="D344" s="3">
        <f>'Registar-sertifikata'!D344</f>
        <v>0</v>
      </c>
      <c r="E344" s="4">
        <f>'Registar-sertifikata'!E344</f>
        <v>0</v>
      </c>
      <c r="F344" s="11" t="str">
        <f>'Registar-sertifikata'!F344</f>
        <v>-23-</v>
      </c>
      <c r="G344" s="10">
        <f>'Registar-sertifikata'!G344</f>
        <v>342</v>
      </c>
      <c r="H344" s="7">
        <f>'Registar-sertifikata'!I344</f>
        <v>0</v>
      </c>
      <c r="I344" s="7">
        <f>'Registar-sertifikata'!L344</f>
        <v>0</v>
      </c>
    </row>
    <row r="345" spans="1:9" s="1" customFormat="1" ht="17.399999999999999" customHeight="1" x14ac:dyDescent="0.35">
      <c r="A345" s="3">
        <v>343</v>
      </c>
      <c r="B345" s="19">
        <f>'Registar-sertifikata'!C345</f>
        <v>0</v>
      </c>
      <c r="C345" s="19">
        <f>'Registar-sertifikata'!H345</f>
        <v>0</v>
      </c>
      <c r="D345" s="3">
        <f>'Registar-sertifikata'!D345</f>
        <v>0</v>
      </c>
      <c r="E345" s="4">
        <f>'Registar-sertifikata'!E345</f>
        <v>0</v>
      </c>
      <c r="F345" s="11" t="str">
        <f>'Registar-sertifikata'!F345</f>
        <v>-23-</v>
      </c>
      <c r="G345" s="10">
        <f>'Registar-sertifikata'!G345</f>
        <v>343</v>
      </c>
      <c r="H345" s="7">
        <f>'Registar-sertifikata'!I345</f>
        <v>0</v>
      </c>
      <c r="I345" s="7">
        <f>'Registar-sertifikata'!L345</f>
        <v>0</v>
      </c>
    </row>
    <row r="346" spans="1:9" s="1" customFormat="1" ht="17.399999999999999" customHeight="1" x14ac:dyDescent="0.35">
      <c r="A346" s="3">
        <v>344</v>
      </c>
      <c r="B346" s="19">
        <f>'Registar-sertifikata'!C346</f>
        <v>0</v>
      </c>
      <c r="C346" s="19">
        <f>'Registar-sertifikata'!H346</f>
        <v>0</v>
      </c>
      <c r="D346" s="3">
        <f>'Registar-sertifikata'!D346</f>
        <v>0</v>
      </c>
      <c r="E346" s="4">
        <f>'Registar-sertifikata'!E346</f>
        <v>0</v>
      </c>
      <c r="F346" s="11" t="str">
        <f>'Registar-sertifikata'!F346</f>
        <v>-23-</v>
      </c>
      <c r="G346" s="10">
        <f>'Registar-sertifikata'!G346</f>
        <v>344</v>
      </c>
      <c r="H346" s="7">
        <f>'Registar-sertifikata'!I346</f>
        <v>0</v>
      </c>
      <c r="I346" s="7">
        <f>'Registar-sertifikata'!L346</f>
        <v>0</v>
      </c>
    </row>
    <row r="347" spans="1:9" s="1" customFormat="1" ht="17.399999999999999" customHeight="1" x14ac:dyDescent="0.35">
      <c r="A347" s="3">
        <v>345</v>
      </c>
      <c r="B347" s="19">
        <f>'Registar-sertifikata'!C347</f>
        <v>0</v>
      </c>
      <c r="C347" s="19">
        <f>'Registar-sertifikata'!H347</f>
        <v>0</v>
      </c>
      <c r="D347" s="3">
        <f>'Registar-sertifikata'!D347</f>
        <v>0</v>
      </c>
      <c r="E347" s="4">
        <f>'Registar-sertifikata'!E347</f>
        <v>0</v>
      </c>
      <c r="F347" s="11" t="str">
        <f>'Registar-sertifikata'!F347</f>
        <v>-23-</v>
      </c>
      <c r="G347" s="10">
        <f>'Registar-sertifikata'!G347</f>
        <v>345</v>
      </c>
      <c r="H347" s="7">
        <f>'Registar-sertifikata'!I347</f>
        <v>0</v>
      </c>
      <c r="I347" s="7">
        <f>'Registar-sertifikata'!L347</f>
        <v>0</v>
      </c>
    </row>
    <row r="348" spans="1:9" s="1" customFormat="1" ht="17.399999999999999" customHeight="1" x14ac:dyDescent="0.35">
      <c r="A348" s="3">
        <v>346</v>
      </c>
      <c r="B348" s="19">
        <f>'Registar-sertifikata'!C348</f>
        <v>0</v>
      </c>
      <c r="C348" s="19">
        <f>'Registar-sertifikata'!H348</f>
        <v>0</v>
      </c>
      <c r="D348" s="3">
        <f>'Registar-sertifikata'!D348</f>
        <v>0</v>
      </c>
      <c r="E348" s="4">
        <f>'Registar-sertifikata'!E348</f>
        <v>0</v>
      </c>
      <c r="F348" s="11" t="str">
        <f>'Registar-sertifikata'!F348</f>
        <v>-23-</v>
      </c>
      <c r="G348" s="10">
        <f>'Registar-sertifikata'!G348</f>
        <v>346</v>
      </c>
      <c r="H348" s="7">
        <f>'Registar-sertifikata'!I348</f>
        <v>0</v>
      </c>
      <c r="I348" s="7">
        <f>'Registar-sertifikata'!L348</f>
        <v>0</v>
      </c>
    </row>
    <row r="349" spans="1:9" s="1" customFormat="1" ht="17.399999999999999" customHeight="1" x14ac:dyDescent="0.35">
      <c r="A349" s="3">
        <v>347</v>
      </c>
      <c r="B349" s="19">
        <f>'Registar-sertifikata'!C349</f>
        <v>0</v>
      </c>
      <c r="C349" s="19">
        <f>'Registar-sertifikata'!H349</f>
        <v>0</v>
      </c>
      <c r="D349" s="3">
        <f>'Registar-sertifikata'!D349</f>
        <v>0</v>
      </c>
      <c r="E349" s="4">
        <f>'Registar-sertifikata'!E349</f>
        <v>0</v>
      </c>
      <c r="F349" s="11" t="str">
        <f>'Registar-sertifikata'!F349</f>
        <v>-23-</v>
      </c>
      <c r="G349" s="10">
        <f>'Registar-sertifikata'!G349</f>
        <v>347</v>
      </c>
      <c r="H349" s="7">
        <f>'Registar-sertifikata'!I349</f>
        <v>0</v>
      </c>
      <c r="I349" s="7">
        <f>'Registar-sertifikata'!L349</f>
        <v>0</v>
      </c>
    </row>
    <row r="350" spans="1:9" s="1" customFormat="1" ht="17.399999999999999" customHeight="1" x14ac:dyDescent="0.35">
      <c r="A350" s="3">
        <v>348</v>
      </c>
      <c r="B350" s="19">
        <f>'Registar-sertifikata'!C350</f>
        <v>0</v>
      </c>
      <c r="C350" s="19">
        <f>'Registar-sertifikata'!H350</f>
        <v>0</v>
      </c>
      <c r="D350" s="3">
        <f>'Registar-sertifikata'!D350</f>
        <v>0</v>
      </c>
      <c r="E350" s="4">
        <f>'Registar-sertifikata'!E350</f>
        <v>0</v>
      </c>
      <c r="F350" s="11" t="str">
        <f>'Registar-sertifikata'!F350</f>
        <v>-23-</v>
      </c>
      <c r="G350" s="10">
        <f>'Registar-sertifikata'!G350</f>
        <v>348</v>
      </c>
      <c r="H350" s="7">
        <f>'Registar-sertifikata'!I350</f>
        <v>0</v>
      </c>
      <c r="I350" s="7">
        <f>'Registar-sertifikata'!L350</f>
        <v>0</v>
      </c>
    </row>
    <row r="351" spans="1:9" s="1" customFormat="1" ht="17.399999999999999" customHeight="1" x14ac:dyDescent="0.35">
      <c r="A351" s="3">
        <v>349</v>
      </c>
      <c r="B351" s="19">
        <f>'Registar-sertifikata'!C351</f>
        <v>0</v>
      </c>
      <c r="C351" s="19">
        <f>'Registar-sertifikata'!H351</f>
        <v>0</v>
      </c>
      <c r="D351" s="3">
        <f>'Registar-sertifikata'!D351</f>
        <v>0</v>
      </c>
      <c r="E351" s="4">
        <f>'Registar-sertifikata'!E351</f>
        <v>0</v>
      </c>
      <c r="F351" s="11" t="str">
        <f>'Registar-sertifikata'!F351</f>
        <v>-23-</v>
      </c>
      <c r="G351" s="10">
        <f>'Registar-sertifikata'!G351</f>
        <v>349</v>
      </c>
      <c r="H351" s="7">
        <f>'Registar-sertifikata'!I351</f>
        <v>0</v>
      </c>
      <c r="I351" s="7">
        <f>'Registar-sertifikata'!L351</f>
        <v>0</v>
      </c>
    </row>
    <row r="352" spans="1:9" s="1" customFormat="1" ht="17.399999999999999" customHeight="1" x14ac:dyDescent="0.35">
      <c r="A352" s="3">
        <v>350</v>
      </c>
      <c r="B352" s="19">
        <f>'Registar-sertifikata'!C352</f>
        <v>0</v>
      </c>
      <c r="C352" s="19">
        <f>'Registar-sertifikata'!H352</f>
        <v>0</v>
      </c>
      <c r="D352" s="3">
        <f>'Registar-sertifikata'!D352</f>
        <v>0</v>
      </c>
      <c r="E352" s="4">
        <f>'Registar-sertifikata'!E352</f>
        <v>0</v>
      </c>
      <c r="F352" s="11" t="str">
        <f>'Registar-sertifikata'!F352</f>
        <v>-23-</v>
      </c>
      <c r="G352" s="10">
        <f>'Registar-sertifikata'!G352</f>
        <v>350</v>
      </c>
      <c r="H352" s="7">
        <f>'Registar-sertifikata'!I352</f>
        <v>0</v>
      </c>
      <c r="I352" s="7">
        <f>'Registar-sertifikata'!L352</f>
        <v>0</v>
      </c>
    </row>
    <row r="353" spans="1:9" s="1" customFormat="1" ht="17.399999999999999" customHeight="1" x14ac:dyDescent="0.35">
      <c r="A353" s="3">
        <v>351</v>
      </c>
      <c r="B353" s="19">
        <f>'Registar-sertifikata'!C353</f>
        <v>0</v>
      </c>
      <c r="C353" s="19">
        <f>'Registar-sertifikata'!H353</f>
        <v>0</v>
      </c>
      <c r="D353" s="3">
        <f>'Registar-sertifikata'!D353</f>
        <v>0</v>
      </c>
      <c r="E353" s="4">
        <f>'Registar-sertifikata'!E353</f>
        <v>0</v>
      </c>
      <c r="F353" s="11" t="str">
        <f>'Registar-sertifikata'!F353</f>
        <v>-23-</v>
      </c>
      <c r="G353" s="10">
        <f>'Registar-sertifikata'!G353</f>
        <v>351</v>
      </c>
      <c r="H353" s="7">
        <f>'Registar-sertifikata'!I353</f>
        <v>0</v>
      </c>
      <c r="I353" s="7">
        <f>'Registar-sertifikata'!L353</f>
        <v>0</v>
      </c>
    </row>
    <row r="354" spans="1:9" s="1" customFormat="1" ht="17.399999999999999" customHeight="1" x14ac:dyDescent="0.35">
      <c r="A354" s="3">
        <v>352</v>
      </c>
      <c r="B354" s="19">
        <f>'Registar-sertifikata'!C354</f>
        <v>0</v>
      </c>
      <c r="C354" s="19">
        <f>'Registar-sertifikata'!H354</f>
        <v>0</v>
      </c>
      <c r="D354" s="3">
        <f>'Registar-sertifikata'!D354</f>
        <v>0</v>
      </c>
      <c r="E354" s="4">
        <f>'Registar-sertifikata'!E354</f>
        <v>0</v>
      </c>
      <c r="F354" s="11" t="str">
        <f>'Registar-sertifikata'!F354</f>
        <v>-23-</v>
      </c>
      <c r="G354" s="10">
        <f>'Registar-sertifikata'!G354</f>
        <v>352</v>
      </c>
      <c r="H354" s="7">
        <f>'Registar-sertifikata'!I354</f>
        <v>0</v>
      </c>
      <c r="I354" s="7">
        <f>'Registar-sertifikata'!L354</f>
        <v>0</v>
      </c>
    </row>
    <row r="355" spans="1:9" s="1" customFormat="1" ht="17.399999999999999" customHeight="1" x14ac:dyDescent="0.35">
      <c r="A355" s="3">
        <v>353</v>
      </c>
      <c r="B355" s="19">
        <f>'Registar-sertifikata'!C355</f>
        <v>0</v>
      </c>
      <c r="C355" s="19">
        <f>'Registar-sertifikata'!H355</f>
        <v>0</v>
      </c>
      <c r="D355" s="3">
        <f>'Registar-sertifikata'!D355</f>
        <v>0</v>
      </c>
      <c r="E355" s="4">
        <f>'Registar-sertifikata'!E355</f>
        <v>0</v>
      </c>
      <c r="F355" s="11" t="str">
        <f>'Registar-sertifikata'!F355</f>
        <v>-23-</v>
      </c>
      <c r="G355" s="10">
        <f>'Registar-sertifikata'!G355</f>
        <v>353</v>
      </c>
      <c r="H355" s="7">
        <f>'Registar-sertifikata'!I355</f>
        <v>0</v>
      </c>
      <c r="I355" s="7">
        <f>'Registar-sertifikata'!L355</f>
        <v>0</v>
      </c>
    </row>
    <row r="356" spans="1:9" s="1" customFormat="1" ht="17.399999999999999" customHeight="1" x14ac:dyDescent="0.35">
      <c r="A356" s="3">
        <v>354</v>
      </c>
      <c r="B356" s="19">
        <f>'Registar-sertifikata'!C356</f>
        <v>0</v>
      </c>
      <c r="C356" s="19">
        <f>'Registar-sertifikata'!H356</f>
        <v>0</v>
      </c>
      <c r="D356" s="3">
        <f>'Registar-sertifikata'!D356</f>
        <v>0</v>
      </c>
      <c r="E356" s="4">
        <f>'Registar-sertifikata'!E356</f>
        <v>0</v>
      </c>
      <c r="F356" s="11" t="str">
        <f>'Registar-sertifikata'!F356</f>
        <v>-23-</v>
      </c>
      <c r="G356" s="10">
        <f>'Registar-sertifikata'!G356</f>
        <v>354</v>
      </c>
      <c r="H356" s="7">
        <f>'Registar-sertifikata'!I356</f>
        <v>0</v>
      </c>
      <c r="I356" s="7">
        <f>'Registar-sertifikata'!L356</f>
        <v>0</v>
      </c>
    </row>
    <row r="357" spans="1:9" s="1" customFormat="1" ht="17.399999999999999" customHeight="1" x14ac:dyDescent="0.35">
      <c r="A357" s="3">
        <v>355</v>
      </c>
      <c r="B357" s="19">
        <f>'Registar-sertifikata'!C357</f>
        <v>0</v>
      </c>
      <c r="C357" s="19">
        <f>'Registar-sertifikata'!H357</f>
        <v>0</v>
      </c>
      <c r="D357" s="3">
        <f>'Registar-sertifikata'!D357</f>
        <v>0</v>
      </c>
      <c r="E357" s="4">
        <f>'Registar-sertifikata'!E357</f>
        <v>0</v>
      </c>
      <c r="F357" s="11" t="str">
        <f>'Registar-sertifikata'!F357</f>
        <v>-23-</v>
      </c>
      <c r="G357" s="10">
        <f>'Registar-sertifikata'!G357</f>
        <v>355</v>
      </c>
      <c r="H357" s="7">
        <f>'Registar-sertifikata'!I357</f>
        <v>0</v>
      </c>
      <c r="I357" s="7">
        <f>'Registar-sertifikata'!L357</f>
        <v>0</v>
      </c>
    </row>
    <row r="358" spans="1:9" s="1" customFormat="1" ht="17.399999999999999" customHeight="1" x14ac:dyDescent="0.35">
      <c r="A358" s="3">
        <v>356</v>
      </c>
      <c r="B358" s="19">
        <f>'Registar-sertifikata'!C358</f>
        <v>0</v>
      </c>
      <c r="C358" s="19">
        <f>'Registar-sertifikata'!H358</f>
        <v>0</v>
      </c>
      <c r="D358" s="3">
        <f>'Registar-sertifikata'!D358</f>
        <v>0</v>
      </c>
      <c r="E358" s="4">
        <f>'Registar-sertifikata'!E358</f>
        <v>0</v>
      </c>
      <c r="F358" s="11" t="str">
        <f>'Registar-sertifikata'!F358</f>
        <v>-23-</v>
      </c>
      <c r="G358" s="10">
        <f>'Registar-sertifikata'!G358</f>
        <v>356</v>
      </c>
      <c r="H358" s="7">
        <f>'Registar-sertifikata'!I358</f>
        <v>0</v>
      </c>
      <c r="I358" s="7">
        <f>'Registar-sertifikata'!L358</f>
        <v>0</v>
      </c>
    </row>
    <row r="359" spans="1:9" s="1" customFormat="1" ht="17.399999999999999" customHeight="1" x14ac:dyDescent="0.35">
      <c r="A359" s="3">
        <v>357</v>
      </c>
      <c r="B359" s="19">
        <f>'Registar-sertifikata'!C359</f>
        <v>0</v>
      </c>
      <c r="C359" s="19">
        <f>'Registar-sertifikata'!H359</f>
        <v>0</v>
      </c>
      <c r="D359" s="3">
        <f>'Registar-sertifikata'!D359</f>
        <v>0</v>
      </c>
      <c r="E359" s="4">
        <f>'Registar-sertifikata'!E359</f>
        <v>0</v>
      </c>
      <c r="F359" s="11" t="str">
        <f>'Registar-sertifikata'!F359</f>
        <v>-23-</v>
      </c>
      <c r="G359" s="10">
        <f>'Registar-sertifikata'!G359</f>
        <v>357</v>
      </c>
      <c r="H359" s="7">
        <f>'Registar-sertifikata'!I359</f>
        <v>0</v>
      </c>
      <c r="I359" s="7">
        <f>'Registar-sertifikata'!L359</f>
        <v>0</v>
      </c>
    </row>
    <row r="360" spans="1:9" s="1" customFormat="1" ht="17.399999999999999" customHeight="1" x14ac:dyDescent="0.35">
      <c r="A360" s="3">
        <v>358</v>
      </c>
      <c r="B360" s="19">
        <f>'Registar-sertifikata'!C360</f>
        <v>0</v>
      </c>
      <c r="C360" s="19">
        <f>'Registar-sertifikata'!H360</f>
        <v>0</v>
      </c>
      <c r="D360" s="3">
        <f>'Registar-sertifikata'!D360</f>
        <v>0</v>
      </c>
      <c r="E360" s="4">
        <f>'Registar-sertifikata'!E360</f>
        <v>0</v>
      </c>
      <c r="F360" s="11" t="str">
        <f>'Registar-sertifikata'!F360</f>
        <v>-23-</v>
      </c>
      <c r="G360" s="10">
        <f>'Registar-sertifikata'!G360</f>
        <v>358</v>
      </c>
      <c r="H360" s="7">
        <f>'Registar-sertifikata'!I360</f>
        <v>0</v>
      </c>
      <c r="I360" s="7">
        <f>'Registar-sertifikata'!L360</f>
        <v>0</v>
      </c>
    </row>
    <row r="361" spans="1:9" s="1" customFormat="1" ht="17.399999999999999" customHeight="1" x14ac:dyDescent="0.35">
      <c r="A361" s="3">
        <v>359</v>
      </c>
      <c r="B361" s="19">
        <f>'Registar-sertifikata'!C361</f>
        <v>0</v>
      </c>
      <c r="C361" s="19">
        <f>'Registar-sertifikata'!H361</f>
        <v>0</v>
      </c>
      <c r="D361" s="3">
        <f>'Registar-sertifikata'!D361</f>
        <v>0</v>
      </c>
      <c r="E361" s="4">
        <f>'Registar-sertifikata'!E361</f>
        <v>0</v>
      </c>
      <c r="F361" s="11" t="str">
        <f>'Registar-sertifikata'!F361</f>
        <v>-23-</v>
      </c>
      <c r="G361" s="10">
        <f>'Registar-sertifikata'!G361</f>
        <v>359</v>
      </c>
      <c r="H361" s="7">
        <f>'Registar-sertifikata'!I361</f>
        <v>0</v>
      </c>
      <c r="I361" s="7">
        <f>'Registar-sertifikata'!L361</f>
        <v>0</v>
      </c>
    </row>
    <row r="362" spans="1:9" s="1" customFormat="1" ht="17.399999999999999" customHeight="1" x14ac:dyDescent="0.35">
      <c r="A362" s="3">
        <v>360</v>
      </c>
      <c r="B362" s="19">
        <f>'Registar-sertifikata'!C362</f>
        <v>0</v>
      </c>
      <c r="C362" s="19">
        <f>'Registar-sertifikata'!H362</f>
        <v>0</v>
      </c>
      <c r="D362" s="3">
        <f>'Registar-sertifikata'!D362</f>
        <v>0</v>
      </c>
      <c r="E362" s="4">
        <f>'Registar-sertifikata'!E362</f>
        <v>0</v>
      </c>
      <c r="F362" s="11" t="str">
        <f>'Registar-sertifikata'!F362</f>
        <v>-23-</v>
      </c>
      <c r="G362" s="10">
        <f>'Registar-sertifikata'!G362</f>
        <v>360</v>
      </c>
      <c r="H362" s="7">
        <f>'Registar-sertifikata'!I362</f>
        <v>0</v>
      </c>
      <c r="I362" s="7">
        <f>'Registar-sertifikata'!L362</f>
        <v>0</v>
      </c>
    </row>
    <row r="363" spans="1:9" s="1" customFormat="1" ht="17.399999999999999" customHeight="1" x14ac:dyDescent="0.35">
      <c r="A363" s="3">
        <v>361</v>
      </c>
      <c r="B363" s="19">
        <f>'Registar-sertifikata'!C363</f>
        <v>0</v>
      </c>
      <c r="C363" s="19">
        <f>'Registar-sertifikata'!H363</f>
        <v>0</v>
      </c>
      <c r="D363" s="3">
        <f>'Registar-sertifikata'!D363</f>
        <v>0</v>
      </c>
      <c r="E363" s="4">
        <f>'Registar-sertifikata'!E363</f>
        <v>0</v>
      </c>
      <c r="F363" s="11" t="str">
        <f>'Registar-sertifikata'!F363</f>
        <v>-23-</v>
      </c>
      <c r="G363" s="10">
        <f>'Registar-sertifikata'!G363</f>
        <v>361</v>
      </c>
      <c r="H363" s="7">
        <f>'Registar-sertifikata'!I363</f>
        <v>0</v>
      </c>
      <c r="I363" s="7">
        <f>'Registar-sertifikata'!L363</f>
        <v>0</v>
      </c>
    </row>
    <row r="364" spans="1:9" s="1" customFormat="1" ht="17.399999999999999" customHeight="1" x14ac:dyDescent="0.35">
      <c r="A364" s="3">
        <v>362</v>
      </c>
      <c r="B364" s="19">
        <f>'Registar-sertifikata'!C364</f>
        <v>0</v>
      </c>
      <c r="C364" s="19">
        <f>'Registar-sertifikata'!H364</f>
        <v>0</v>
      </c>
      <c r="D364" s="3">
        <f>'Registar-sertifikata'!D364</f>
        <v>0</v>
      </c>
      <c r="E364" s="4">
        <f>'Registar-sertifikata'!E364</f>
        <v>0</v>
      </c>
      <c r="F364" s="11" t="str">
        <f>'Registar-sertifikata'!F364</f>
        <v>-23-</v>
      </c>
      <c r="G364" s="10">
        <f>'Registar-sertifikata'!G364</f>
        <v>362</v>
      </c>
      <c r="H364" s="7">
        <f>'Registar-sertifikata'!I364</f>
        <v>0</v>
      </c>
      <c r="I364" s="7">
        <f>'Registar-sertifikata'!L364</f>
        <v>0</v>
      </c>
    </row>
    <row r="365" spans="1:9" s="1" customFormat="1" ht="17.399999999999999" customHeight="1" x14ac:dyDescent="0.35">
      <c r="A365" s="3">
        <v>363</v>
      </c>
      <c r="B365" s="19">
        <f>'Registar-sertifikata'!C365</f>
        <v>0</v>
      </c>
      <c r="C365" s="19">
        <f>'Registar-sertifikata'!H365</f>
        <v>0</v>
      </c>
      <c r="D365" s="3">
        <f>'Registar-sertifikata'!D365</f>
        <v>0</v>
      </c>
      <c r="E365" s="4">
        <f>'Registar-sertifikata'!E365</f>
        <v>0</v>
      </c>
      <c r="F365" s="11" t="str">
        <f>'Registar-sertifikata'!F365</f>
        <v>-23-</v>
      </c>
      <c r="G365" s="10">
        <f>'Registar-sertifikata'!G365</f>
        <v>363</v>
      </c>
      <c r="H365" s="7">
        <f>'Registar-sertifikata'!I365</f>
        <v>0</v>
      </c>
      <c r="I365" s="7">
        <f>'Registar-sertifikata'!L365</f>
        <v>0</v>
      </c>
    </row>
    <row r="366" spans="1:9" s="1" customFormat="1" ht="17.399999999999999" customHeight="1" x14ac:dyDescent="0.35">
      <c r="A366" s="3">
        <v>364</v>
      </c>
      <c r="B366" s="19">
        <f>'Registar-sertifikata'!C366</f>
        <v>0</v>
      </c>
      <c r="C366" s="19">
        <f>'Registar-sertifikata'!H366</f>
        <v>0</v>
      </c>
      <c r="D366" s="3">
        <f>'Registar-sertifikata'!D366</f>
        <v>0</v>
      </c>
      <c r="E366" s="4">
        <f>'Registar-sertifikata'!E366</f>
        <v>0</v>
      </c>
      <c r="F366" s="11" t="str">
        <f>'Registar-sertifikata'!F366</f>
        <v>-23-</v>
      </c>
      <c r="G366" s="10">
        <f>'Registar-sertifikata'!G366</f>
        <v>364</v>
      </c>
      <c r="H366" s="7">
        <f>'Registar-sertifikata'!I366</f>
        <v>0</v>
      </c>
      <c r="I366" s="7">
        <f>'Registar-sertifikata'!L366</f>
        <v>0</v>
      </c>
    </row>
    <row r="367" spans="1:9" s="1" customFormat="1" ht="17.399999999999999" customHeight="1" x14ac:dyDescent="0.35">
      <c r="A367" s="3">
        <v>365</v>
      </c>
      <c r="B367" s="19">
        <f>'Registar-sertifikata'!C367</f>
        <v>0</v>
      </c>
      <c r="C367" s="19">
        <f>'Registar-sertifikata'!H367</f>
        <v>0</v>
      </c>
      <c r="D367" s="3">
        <f>'Registar-sertifikata'!D367</f>
        <v>0</v>
      </c>
      <c r="E367" s="4">
        <f>'Registar-sertifikata'!E367</f>
        <v>0</v>
      </c>
      <c r="F367" s="11" t="str">
        <f>'Registar-sertifikata'!F367</f>
        <v>-23-</v>
      </c>
      <c r="G367" s="10">
        <f>'Registar-sertifikata'!G367</f>
        <v>365</v>
      </c>
      <c r="H367" s="7">
        <f>'Registar-sertifikata'!I367</f>
        <v>0</v>
      </c>
      <c r="I367" s="7">
        <f>'Registar-sertifikata'!L367</f>
        <v>0</v>
      </c>
    </row>
    <row r="368" spans="1:9" s="1" customFormat="1" ht="17.399999999999999" customHeight="1" x14ac:dyDescent="0.35">
      <c r="A368" s="3">
        <v>366</v>
      </c>
      <c r="B368" s="19">
        <f>'Registar-sertifikata'!C368</f>
        <v>0</v>
      </c>
      <c r="C368" s="19">
        <f>'Registar-sertifikata'!H368</f>
        <v>0</v>
      </c>
      <c r="D368" s="3">
        <f>'Registar-sertifikata'!D368</f>
        <v>0</v>
      </c>
      <c r="E368" s="4">
        <f>'Registar-sertifikata'!E368</f>
        <v>0</v>
      </c>
      <c r="F368" s="11" t="str">
        <f>'Registar-sertifikata'!F368</f>
        <v>-23-</v>
      </c>
      <c r="G368" s="10">
        <f>'Registar-sertifikata'!G368</f>
        <v>366</v>
      </c>
      <c r="H368" s="7">
        <f>'Registar-sertifikata'!I368</f>
        <v>0</v>
      </c>
      <c r="I368" s="7">
        <f>'Registar-sertifikata'!L368</f>
        <v>0</v>
      </c>
    </row>
    <row r="369" spans="1:9" s="1" customFormat="1" ht="17.399999999999999" customHeight="1" x14ac:dyDescent="0.35">
      <c r="A369" s="3">
        <v>367</v>
      </c>
      <c r="B369" s="19">
        <f>'Registar-sertifikata'!C369</f>
        <v>0</v>
      </c>
      <c r="C369" s="19">
        <f>'Registar-sertifikata'!H369</f>
        <v>0</v>
      </c>
      <c r="D369" s="3">
        <f>'Registar-sertifikata'!D369</f>
        <v>0</v>
      </c>
      <c r="E369" s="4">
        <f>'Registar-sertifikata'!E369</f>
        <v>0</v>
      </c>
      <c r="F369" s="11" t="str">
        <f>'Registar-sertifikata'!F369</f>
        <v>-23-</v>
      </c>
      <c r="G369" s="10">
        <f>'Registar-sertifikata'!G369</f>
        <v>367</v>
      </c>
      <c r="H369" s="7">
        <f>'Registar-sertifikata'!I369</f>
        <v>0</v>
      </c>
      <c r="I369" s="7">
        <f>'Registar-sertifikata'!L369</f>
        <v>0</v>
      </c>
    </row>
    <row r="370" spans="1:9" s="1" customFormat="1" ht="17.399999999999999" customHeight="1" x14ac:dyDescent="0.35">
      <c r="A370" s="3">
        <v>368</v>
      </c>
      <c r="B370" s="19">
        <f>'Registar-sertifikata'!C370</f>
        <v>0</v>
      </c>
      <c r="C370" s="19">
        <f>'Registar-sertifikata'!H370</f>
        <v>0</v>
      </c>
      <c r="D370" s="3">
        <f>'Registar-sertifikata'!D370</f>
        <v>0</v>
      </c>
      <c r="E370" s="4">
        <f>'Registar-sertifikata'!E370</f>
        <v>0</v>
      </c>
      <c r="F370" s="11" t="str">
        <f>'Registar-sertifikata'!F370</f>
        <v>-23-</v>
      </c>
      <c r="G370" s="10">
        <f>'Registar-sertifikata'!G370</f>
        <v>368</v>
      </c>
      <c r="H370" s="7">
        <f>'Registar-sertifikata'!I370</f>
        <v>0</v>
      </c>
      <c r="I370" s="7">
        <f>'Registar-sertifikata'!L370</f>
        <v>0</v>
      </c>
    </row>
    <row r="371" spans="1:9" s="1" customFormat="1" ht="17.399999999999999" customHeight="1" x14ac:dyDescent="0.35">
      <c r="A371" s="3">
        <v>369</v>
      </c>
      <c r="B371" s="19">
        <f>'Registar-sertifikata'!C371</f>
        <v>0</v>
      </c>
      <c r="C371" s="19">
        <f>'Registar-sertifikata'!H371</f>
        <v>0</v>
      </c>
      <c r="D371" s="3">
        <f>'Registar-sertifikata'!D371</f>
        <v>0</v>
      </c>
      <c r="E371" s="4">
        <f>'Registar-sertifikata'!E371</f>
        <v>0</v>
      </c>
      <c r="F371" s="11" t="str">
        <f>'Registar-sertifikata'!F371</f>
        <v>-23-</v>
      </c>
      <c r="G371" s="10">
        <f>'Registar-sertifikata'!G371</f>
        <v>369</v>
      </c>
      <c r="H371" s="7">
        <f>'Registar-sertifikata'!I371</f>
        <v>0</v>
      </c>
      <c r="I371" s="7">
        <f>'Registar-sertifikata'!L371</f>
        <v>0</v>
      </c>
    </row>
    <row r="372" spans="1:9" s="1" customFormat="1" ht="17.399999999999999" customHeight="1" x14ac:dyDescent="0.35">
      <c r="A372" s="3">
        <v>370</v>
      </c>
      <c r="B372" s="19">
        <f>'Registar-sertifikata'!C372</f>
        <v>0</v>
      </c>
      <c r="C372" s="19">
        <f>'Registar-sertifikata'!H372</f>
        <v>0</v>
      </c>
      <c r="D372" s="3">
        <f>'Registar-sertifikata'!D372</f>
        <v>0</v>
      </c>
      <c r="E372" s="4">
        <f>'Registar-sertifikata'!E372</f>
        <v>0</v>
      </c>
      <c r="F372" s="11" t="str">
        <f>'Registar-sertifikata'!F372</f>
        <v>-23-</v>
      </c>
      <c r="G372" s="10">
        <f>'Registar-sertifikata'!G372</f>
        <v>370</v>
      </c>
      <c r="H372" s="7">
        <f>'Registar-sertifikata'!I372</f>
        <v>0</v>
      </c>
      <c r="I372" s="7">
        <f>'Registar-sertifikata'!L372</f>
        <v>0</v>
      </c>
    </row>
    <row r="373" spans="1:9" s="1" customFormat="1" ht="17.399999999999999" customHeight="1" x14ac:dyDescent="0.35">
      <c r="A373" s="3">
        <v>371</v>
      </c>
      <c r="B373" s="19">
        <f>'Registar-sertifikata'!C373</f>
        <v>0</v>
      </c>
      <c r="C373" s="19">
        <f>'Registar-sertifikata'!H373</f>
        <v>0</v>
      </c>
      <c r="D373" s="3">
        <f>'Registar-sertifikata'!D373</f>
        <v>0</v>
      </c>
      <c r="E373" s="4">
        <f>'Registar-sertifikata'!E373</f>
        <v>0</v>
      </c>
      <c r="F373" s="11" t="str">
        <f>'Registar-sertifikata'!F373</f>
        <v>-23-</v>
      </c>
      <c r="G373" s="10">
        <f>'Registar-sertifikata'!G373</f>
        <v>371</v>
      </c>
      <c r="H373" s="7">
        <f>'Registar-sertifikata'!I373</f>
        <v>0</v>
      </c>
      <c r="I373" s="7">
        <f>'Registar-sertifikata'!L373</f>
        <v>0</v>
      </c>
    </row>
    <row r="374" spans="1:9" s="1" customFormat="1" ht="17.399999999999999" customHeight="1" x14ac:dyDescent="0.35">
      <c r="A374" s="3">
        <v>372</v>
      </c>
      <c r="B374" s="19">
        <f>'Registar-sertifikata'!C374</f>
        <v>0</v>
      </c>
      <c r="C374" s="19">
        <f>'Registar-sertifikata'!H374</f>
        <v>0</v>
      </c>
      <c r="D374" s="3">
        <f>'Registar-sertifikata'!D374</f>
        <v>0</v>
      </c>
      <c r="E374" s="4">
        <f>'Registar-sertifikata'!E374</f>
        <v>0</v>
      </c>
      <c r="F374" s="11" t="str">
        <f>'Registar-sertifikata'!F374</f>
        <v>-23-</v>
      </c>
      <c r="G374" s="10">
        <f>'Registar-sertifikata'!G374</f>
        <v>372</v>
      </c>
      <c r="H374" s="7">
        <f>'Registar-sertifikata'!I374</f>
        <v>0</v>
      </c>
      <c r="I374" s="7">
        <f>'Registar-sertifikata'!L374</f>
        <v>0</v>
      </c>
    </row>
    <row r="375" spans="1:9" s="1" customFormat="1" ht="17.399999999999999" customHeight="1" x14ac:dyDescent="0.35">
      <c r="A375" s="3">
        <v>373</v>
      </c>
      <c r="B375" s="19">
        <f>'Registar-sertifikata'!C375</f>
        <v>0</v>
      </c>
      <c r="C375" s="19">
        <f>'Registar-sertifikata'!H375</f>
        <v>0</v>
      </c>
      <c r="D375" s="3">
        <f>'Registar-sertifikata'!D375</f>
        <v>0</v>
      </c>
      <c r="E375" s="4">
        <f>'Registar-sertifikata'!E375</f>
        <v>0</v>
      </c>
      <c r="F375" s="11" t="str">
        <f>'Registar-sertifikata'!F375</f>
        <v>-23-</v>
      </c>
      <c r="G375" s="10">
        <f>'Registar-sertifikata'!G375</f>
        <v>373</v>
      </c>
      <c r="H375" s="7">
        <f>'Registar-sertifikata'!I375</f>
        <v>0</v>
      </c>
      <c r="I375" s="7">
        <f>'Registar-sertifikata'!L375</f>
        <v>0</v>
      </c>
    </row>
    <row r="376" spans="1:9" s="1" customFormat="1" ht="17.399999999999999" customHeight="1" x14ac:dyDescent="0.35">
      <c r="A376" s="3">
        <v>374</v>
      </c>
      <c r="B376" s="19">
        <f>'Registar-sertifikata'!C376</f>
        <v>0</v>
      </c>
      <c r="C376" s="19">
        <f>'Registar-sertifikata'!H376</f>
        <v>0</v>
      </c>
      <c r="D376" s="3">
        <f>'Registar-sertifikata'!D376</f>
        <v>0</v>
      </c>
      <c r="E376" s="4">
        <f>'Registar-sertifikata'!E376</f>
        <v>0</v>
      </c>
      <c r="F376" s="11" t="str">
        <f>'Registar-sertifikata'!F376</f>
        <v>-23-</v>
      </c>
      <c r="G376" s="10">
        <f>'Registar-sertifikata'!G376</f>
        <v>374</v>
      </c>
      <c r="H376" s="7">
        <f>'Registar-sertifikata'!I376</f>
        <v>0</v>
      </c>
      <c r="I376" s="7">
        <f>'Registar-sertifikata'!L376</f>
        <v>0</v>
      </c>
    </row>
    <row r="377" spans="1:9" s="1" customFormat="1" ht="17.399999999999999" customHeight="1" x14ac:dyDescent="0.35">
      <c r="A377" s="3">
        <v>375</v>
      </c>
      <c r="B377" s="19">
        <f>'Registar-sertifikata'!C377</f>
        <v>0</v>
      </c>
      <c r="C377" s="19">
        <f>'Registar-sertifikata'!H377</f>
        <v>0</v>
      </c>
      <c r="D377" s="3">
        <f>'Registar-sertifikata'!D377</f>
        <v>0</v>
      </c>
      <c r="E377" s="4">
        <f>'Registar-sertifikata'!E377</f>
        <v>0</v>
      </c>
      <c r="F377" s="11" t="str">
        <f>'Registar-sertifikata'!F377</f>
        <v>-23-</v>
      </c>
      <c r="G377" s="10">
        <f>'Registar-sertifikata'!G377</f>
        <v>375</v>
      </c>
      <c r="H377" s="7">
        <f>'Registar-sertifikata'!I377</f>
        <v>0</v>
      </c>
      <c r="I377" s="7">
        <f>'Registar-sertifikata'!L377</f>
        <v>0</v>
      </c>
    </row>
    <row r="378" spans="1:9" s="1" customFormat="1" ht="17.399999999999999" customHeight="1" x14ac:dyDescent="0.35">
      <c r="A378" s="3">
        <v>376</v>
      </c>
      <c r="B378" s="19">
        <f>'Registar-sertifikata'!C378</f>
        <v>0</v>
      </c>
      <c r="C378" s="19">
        <f>'Registar-sertifikata'!H378</f>
        <v>0</v>
      </c>
      <c r="D378" s="3">
        <f>'Registar-sertifikata'!D378</f>
        <v>0</v>
      </c>
      <c r="E378" s="4">
        <f>'Registar-sertifikata'!E378</f>
        <v>0</v>
      </c>
      <c r="F378" s="11" t="str">
        <f>'Registar-sertifikata'!F378</f>
        <v>-23-</v>
      </c>
      <c r="G378" s="10">
        <f>'Registar-sertifikata'!G378</f>
        <v>376</v>
      </c>
      <c r="H378" s="7">
        <f>'Registar-sertifikata'!I378</f>
        <v>0</v>
      </c>
      <c r="I378" s="7">
        <f>'Registar-sertifikata'!L378</f>
        <v>0</v>
      </c>
    </row>
    <row r="379" spans="1:9" s="1" customFormat="1" ht="17.399999999999999" customHeight="1" x14ac:dyDescent="0.35">
      <c r="A379" s="3">
        <v>377</v>
      </c>
      <c r="B379" s="19">
        <f>'Registar-sertifikata'!C379</f>
        <v>0</v>
      </c>
      <c r="C379" s="19">
        <f>'Registar-sertifikata'!H379</f>
        <v>0</v>
      </c>
      <c r="D379" s="3">
        <f>'Registar-sertifikata'!D379</f>
        <v>0</v>
      </c>
      <c r="E379" s="4">
        <f>'Registar-sertifikata'!E379</f>
        <v>0</v>
      </c>
      <c r="F379" s="11" t="str">
        <f>'Registar-sertifikata'!F379</f>
        <v>-23-</v>
      </c>
      <c r="G379" s="10">
        <f>'Registar-sertifikata'!G379</f>
        <v>377</v>
      </c>
      <c r="H379" s="7">
        <f>'Registar-sertifikata'!I379</f>
        <v>0</v>
      </c>
      <c r="I379" s="7">
        <f>'Registar-sertifikata'!L379</f>
        <v>0</v>
      </c>
    </row>
    <row r="380" spans="1:9" s="1" customFormat="1" ht="17.399999999999999" customHeight="1" x14ac:dyDescent="0.35">
      <c r="A380" s="3">
        <v>378</v>
      </c>
      <c r="B380" s="19">
        <f>'Registar-sertifikata'!C380</f>
        <v>0</v>
      </c>
      <c r="C380" s="19">
        <f>'Registar-sertifikata'!H380</f>
        <v>0</v>
      </c>
      <c r="D380" s="3">
        <f>'Registar-sertifikata'!D380</f>
        <v>0</v>
      </c>
      <c r="E380" s="4">
        <f>'Registar-sertifikata'!E380</f>
        <v>0</v>
      </c>
      <c r="F380" s="11" t="str">
        <f>'Registar-sertifikata'!F380</f>
        <v>-23-</v>
      </c>
      <c r="G380" s="10">
        <f>'Registar-sertifikata'!G380</f>
        <v>378</v>
      </c>
      <c r="H380" s="7">
        <f>'Registar-sertifikata'!I380</f>
        <v>0</v>
      </c>
      <c r="I380" s="7">
        <f>'Registar-sertifikata'!L380</f>
        <v>0</v>
      </c>
    </row>
    <row r="381" spans="1:9" s="1" customFormat="1" ht="17.399999999999999" customHeight="1" x14ac:dyDescent="0.35">
      <c r="A381" s="3">
        <v>379</v>
      </c>
      <c r="B381" s="19">
        <f>'Registar-sertifikata'!C381</f>
        <v>0</v>
      </c>
      <c r="C381" s="19">
        <f>'Registar-sertifikata'!H381</f>
        <v>0</v>
      </c>
      <c r="D381" s="3">
        <f>'Registar-sertifikata'!D381</f>
        <v>0</v>
      </c>
      <c r="E381" s="4">
        <f>'Registar-sertifikata'!E381</f>
        <v>0</v>
      </c>
      <c r="F381" s="11" t="str">
        <f>'Registar-sertifikata'!F381</f>
        <v>-23-</v>
      </c>
      <c r="G381" s="10">
        <f>'Registar-sertifikata'!G381</f>
        <v>379</v>
      </c>
      <c r="H381" s="7">
        <f>'Registar-sertifikata'!I381</f>
        <v>0</v>
      </c>
      <c r="I381" s="7">
        <f>'Registar-sertifikata'!L381</f>
        <v>0</v>
      </c>
    </row>
    <row r="382" spans="1:9" s="1" customFormat="1" ht="17.399999999999999" customHeight="1" x14ac:dyDescent="0.35">
      <c r="A382" s="3">
        <v>380</v>
      </c>
      <c r="B382" s="19">
        <f>'Registar-sertifikata'!C382</f>
        <v>0</v>
      </c>
      <c r="C382" s="19">
        <f>'Registar-sertifikata'!H382</f>
        <v>0</v>
      </c>
      <c r="D382" s="3">
        <f>'Registar-sertifikata'!D382</f>
        <v>0</v>
      </c>
      <c r="E382" s="4">
        <f>'Registar-sertifikata'!E382</f>
        <v>0</v>
      </c>
      <c r="F382" s="11" t="str">
        <f>'Registar-sertifikata'!F382</f>
        <v>-23-</v>
      </c>
      <c r="G382" s="10">
        <f>'Registar-sertifikata'!G382</f>
        <v>380</v>
      </c>
      <c r="H382" s="7">
        <f>'Registar-sertifikata'!I382</f>
        <v>0</v>
      </c>
      <c r="I382" s="7">
        <f>'Registar-sertifikata'!L382</f>
        <v>0</v>
      </c>
    </row>
    <row r="383" spans="1:9" s="1" customFormat="1" ht="17.399999999999999" customHeight="1" x14ac:dyDescent="0.35">
      <c r="A383" s="3">
        <v>381</v>
      </c>
      <c r="B383" s="19">
        <f>'Registar-sertifikata'!C383</f>
        <v>0</v>
      </c>
      <c r="C383" s="19">
        <f>'Registar-sertifikata'!H383</f>
        <v>0</v>
      </c>
      <c r="D383" s="3">
        <f>'Registar-sertifikata'!D383</f>
        <v>0</v>
      </c>
      <c r="E383" s="4">
        <f>'Registar-sertifikata'!E383</f>
        <v>0</v>
      </c>
      <c r="F383" s="11" t="str">
        <f>'Registar-sertifikata'!F383</f>
        <v>-23-</v>
      </c>
      <c r="G383" s="10">
        <f>'Registar-sertifikata'!G383</f>
        <v>381</v>
      </c>
      <c r="H383" s="7">
        <f>'Registar-sertifikata'!I383</f>
        <v>0</v>
      </c>
      <c r="I383" s="7">
        <f>'Registar-sertifikata'!L383</f>
        <v>0</v>
      </c>
    </row>
    <row r="384" spans="1:9" s="1" customFormat="1" ht="17.399999999999999" customHeight="1" x14ac:dyDescent="0.35">
      <c r="A384" s="3">
        <v>382</v>
      </c>
      <c r="B384" s="19">
        <f>'Registar-sertifikata'!C384</f>
        <v>0</v>
      </c>
      <c r="C384" s="19">
        <f>'Registar-sertifikata'!H384</f>
        <v>0</v>
      </c>
      <c r="D384" s="3">
        <f>'Registar-sertifikata'!D384</f>
        <v>0</v>
      </c>
      <c r="E384" s="4">
        <f>'Registar-sertifikata'!E384</f>
        <v>0</v>
      </c>
      <c r="F384" s="11" t="str">
        <f>'Registar-sertifikata'!F384</f>
        <v>-23-</v>
      </c>
      <c r="G384" s="10">
        <f>'Registar-sertifikata'!G384</f>
        <v>382</v>
      </c>
      <c r="H384" s="7">
        <f>'Registar-sertifikata'!I384</f>
        <v>0</v>
      </c>
      <c r="I384" s="7">
        <f>'Registar-sertifikata'!L384</f>
        <v>0</v>
      </c>
    </row>
    <row r="385" spans="1:9" s="1" customFormat="1" ht="17.399999999999999" customHeight="1" x14ac:dyDescent="0.35">
      <c r="A385" s="3">
        <v>383</v>
      </c>
      <c r="B385" s="19">
        <f>'Registar-sertifikata'!C385</f>
        <v>0</v>
      </c>
      <c r="C385" s="19">
        <f>'Registar-sertifikata'!H385</f>
        <v>0</v>
      </c>
      <c r="D385" s="3">
        <f>'Registar-sertifikata'!D385</f>
        <v>0</v>
      </c>
      <c r="E385" s="4">
        <f>'Registar-sertifikata'!E385</f>
        <v>0</v>
      </c>
      <c r="F385" s="11" t="str">
        <f>'Registar-sertifikata'!F385</f>
        <v>-23-</v>
      </c>
      <c r="G385" s="10">
        <f>'Registar-sertifikata'!G385</f>
        <v>383</v>
      </c>
      <c r="H385" s="7">
        <f>'Registar-sertifikata'!I385</f>
        <v>0</v>
      </c>
      <c r="I385" s="7">
        <f>'Registar-sertifikata'!L385</f>
        <v>0</v>
      </c>
    </row>
    <row r="386" spans="1:9" s="1" customFormat="1" ht="17.399999999999999" customHeight="1" x14ac:dyDescent="0.35">
      <c r="A386" s="3">
        <v>384</v>
      </c>
      <c r="B386" s="19">
        <f>'Registar-sertifikata'!C386</f>
        <v>0</v>
      </c>
      <c r="C386" s="19">
        <f>'Registar-sertifikata'!H386</f>
        <v>0</v>
      </c>
      <c r="D386" s="3">
        <f>'Registar-sertifikata'!D386</f>
        <v>0</v>
      </c>
      <c r="E386" s="4">
        <f>'Registar-sertifikata'!E386</f>
        <v>0</v>
      </c>
      <c r="F386" s="11" t="str">
        <f>'Registar-sertifikata'!F386</f>
        <v>-23-</v>
      </c>
      <c r="G386" s="10">
        <f>'Registar-sertifikata'!G386</f>
        <v>384</v>
      </c>
      <c r="H386" s="7">
        <f>'Registar-sertifikata'!I386</f>
        <v>0</v>
      </c>
      <c r="I386" s="7">
        <f>'Registar-sertifikata'!L386</f>
        <v>0</v>
      </c>
    </row>
    <row r="387" spans="1:9" s="1" customFormat="1" ht="17.399999999999999" customHeight="1" x14ac:dyDescent="0.35">
      <c r="A387" s="3">
        <v>385</v>
      </c>
      <c r="B387" s="19">
        <f>'Registar-sertifikata'!C387</f>
        <v>0</v>
      </c>
      <c r="C387" s="19">
        <f>'Registar-sertifikata'!H387</f>
        <v>0</v>
      </c>
      <c r="D387" s="3">
        <f>'Registar-sertifikata'!D387</f>
        <v>0</v>
      </c>
      <c r="E387" s="4">
        <f>'Registar-sertifikata'!E387</f>
        <v>0</v>
      </c>
      <c r="F387" s="11" t="str">
        <f>'Registar-sertifikata'!F387</f>
        <v>-23-</v>
      </c>
      <c r="G387" s="10">
        <f>'Registar-sertifikata'!G387</f>
        <v>385</v>
      </c>
      <c r="H387" s="7">
        <f>'Registar-sertifikata'!I387</f>
        <v>0</v>
      </c>
      <c r="I387" s="7">
        <f>'Registar-sertifikata'!L387</f>
        <v>0</v>
      </c>
    </row>
    <row r="388" spans="1:9" s="1" customFormat="1" ht="17.399999999999999" customHeight="1" x14ac:dyDescent="0.35">
      <c r="A388" s="3">
        <v>386</v>
      </c>
      <c r="B388" s="19">
        <f>'Registar-sertifikata'!C388</f>
        <v>0</v>
      </c>
      <c r="C388" s="19">
        <f>'Registar-sertifikata'!H388</f>
        <v>0</v>
      </c>
      <c r="D388" s="3">
        <f>'Registar-sertifikata'!D388</f>
        <v>0</v>
      </c>
      <c r="E388" s="4">
        <f>'Registar-sertifikata'!E388</f>
        <v>0</v>
      </c>
      <c r="F388" s="11" t="str">
        <f>'Registar-sertifikata'!F388</f>
        <v>-23-</v>
      </c>
      <c r="G388" s="10">
        <f>'Registar-sertifikata'!G388</f>
        <v>386</v>
      </c>
      <c r="H388" s="7">
        <f>'Registar-sertifikata'!I388</f>
        <v>0</v>
      </c>
      <c r="I388" s="7">
        <f>'Registar-sertifikata'!L388</f>
        <v>0</v>
      </c>
    </row>
    <row r="389" spans="1:9" s="1" customFormat="1" ht="17.399999999999999" customHeight="1" x14ac:dyDescent="0.35">
      <c r="A389" s="3">
        <v>387</v>
      </c>
      <c r="B389" s="19">
        <f>'Registar-sertifikata'!C389</f>
        <v>0</v>
      </c>
      <c r="C389" s="19">
        <f>'Registar-sertifikata'!H389</f>
        <v>0</v>
      </c>
      <c r="D389" s="3">
        <f>'Registar-sertifikata'!D389</f>
        <v>0</v>
      </c>
      <c r="E389" s="4">
        <f>'Registar-sertifikata'!E389</f>
        <v>0</v>
      </c>
      <c r="F389" s="11" t="str">
        <f>'Registar-sertifikata'!F389</f>
        <v>-23-</v>
      </c>
      <c r="G389" s="10">
        <f>'Registar-sertifikata'!G389</f>
        <v>387</v>
      </c>
      <c r="H389" s="7">
        <f>'Registar-sertifikata'!I389</f>
        <v>0</v>
      </c>
      <c r="I389" s="7">
        <f>'Registar-sertifikata'!L389</f>
        <v>0</v>
      </c>
    </row>
    <row r="390" spans="1:9" s="1" customFormat="1" ht="17.399999999999999" customHeight="1" x14ac:dyDescent="0.35">
      <c r="A390" s="3">
        <v>388</v>
      </c>
      <c r="B390" s="19">
        <f>'Registar-sertifikata'!C390</f>
        <v>0</v>
      </c>
      <c r="C390" s="19">
        <f>'Registar-sertifikata'!H390</f>
        <v>0</v>
      </c>
      <c r="D390" s="3">
        <f>'Registar-sertifikata'!D390</f>
        <v>0</v>
      </c>
      <c r="E390" s="4">
        <f>'Registar-sertifikata'!E390</f>
        <v>0</v>
      </c>
      <c r="F390" s="11" t="str">
        <f>'Registar-sertifikata'!F390</f>
        <v>-23-</v>
      </c>
      <c r="G390" s="10">
        <f>'Registar-sertifikata'!G390</f>
        <v>388</v>
      </c>
      <c r="H390" s="7">
        <f>'Registar-sertifikata'!I390</f>
        <v>0</v>
      </c>
      <c r="I390" s="7">
        <f>'Registar-sertifikata'!L390</f>
        <v>0</v>
      </c>
    </row>
    <row r="391" spans="1:9" s="1" customFormat="1" ht="17.399999999999999" customHeight="1" x14ac:dyDescent="0.35">
      <c r="A391" s="3">
        <v>389</v>
      </c>
      <c r="B391" s="19">
        <f>'Registar-sertifikata'!C391</f>
        <v>0</v>
      </c>
      <c r="C391" s="19">
        <f>'Registar-sertifikata'!H391</f>
        <v>0</v>
      </c>
      <c r="D391" s="3">
        <f>'Registar-sertifikata'!D391</f>
        <v>0</v>
      </c>
      <c r="E391" s="4">
        <f>'Registar-sertifikata'!E391</f>
        <v>0</v>
      </c>
      <c r="F391" s="11" t="str">
        <f>'Registar-sertifikata'!F391</f>
        <v>-23-</v>
      </c>
      <c r="G391" s="10">
        <f>'Registar-sertifikata'!G391</f>
        <v>389</v>
      </c>
      <c r="H391" s="7">
        <f>'Registar-sertifikata'!I391</f>
        <v>0</v>
      </c>
      <c r="I391" s="7">
        <f>'Registar-sertifikata'!L391</f>
        <v>0</v>
      </c>
    </row>
    <row r="392" spans="1:9" s="1" customFormat="1" ht="17.399999999999999" customHeight="1" x14ac:dyDescent="0.35">
      <c r="A392" s="3">
        <v>390</v>
      </c>
      <c r="B392" s="19">
        <f>'Registar-sertifikata'!C392</f>
        <v>0</v>
      </c>
      <c r="C392" s="19">
        <f>'Registar-sertifikata'!H392</f>
        <v>0</v>
      </c>
      <c r="D392" s="3">
        <f>'Registar-sertifikata'!D392</f>
        <v>0</v>
      </c>
      <c r="E392" s="4">
        <f>'Registar-sertifikata'!E392</f>
        <v>0</v>
      </c>
      <c r="F392" s="11" t="str">
        <f>'Registar-sertifikata'!F392</f>
        <v>-23-</v>
      </c>
      <c r="G392" s="10">
        <f>'Registar-sertifikata'!G392</f>
        <v>390</v>
      </c>
      <c r="H392" s="7">
        <f>'Registar-sertifikata'!I392</f>
        <v>0</v>
      </c>
      <c r="I392" s="7">
        <f>'Registar-sertifikata'!L392</f>
        <v>0</v>
      </c>
    </row>
    <row r="393" spans="1:9" s="1" customFormat="1" ht="17.399999999999999" customHeight="1" x14ac:dyDescent="0.35">
      <c r="A393" s="3">
        <v>365</v>
      </c>
      <c r="B393" s="19">
        <f>'Registar-sertifikata'!C393</f>
        <v>0</v>
      </c>
      <c r="C393" s="19">
        <f>'Registar-sertifikata'!H393</f>
        <v>0</v>
      </c>
      <c r="D393" s="3">
        <f>'Registar-sertifikata'!D393</f>
        <v>0</v>
      </c>
      <c r="E393" s="4">
        <f>'Registar-sertifikata'!E393</f>
        <v>0</v>
      </c>
      <c r="F393" s="11" t="str">
        <f>'Registar-sertifikata'!F393</f>
        <v>-23-</v>
      </c>
      <c r="G393" s="10">
        <f>'Registar-sertifikata'!G393</f>
        <v>391</v>
      </c>
      <c r="H393" s="7">
        <f>'Registar-sertifikata'!I393</f>
        <v>0</v>
      </c>
      <c r="I393" s="7">
        <f>'Registar-sertifikata'!L393</f>
        <v>0</v>
      </c>
    </row>
    <row r="394" spans="1:9" s="1" customFormat="1" ht="17.399999999999999" customHeight="1" x14ac:dyDescent="0.35">
      <c r="A394" s="3">
        <v>392</v>
      </c>
      <c r="B394" s="19">
        <f>'Registar-sertifikata'!C394</f>
        <v>0</v>
      </c>
      <c r="C394" s="19">
        <f>'Registar-sertifikata'!H394</f>
        <v>0</v>
      </c>
      <c r="D394" s="3">
        <f>'Registar-sertifikata'!D394</f>
        <v>0</v>
      </c>
      <c r="E394" s="4">
        <f>'Registar-sertifikata'!E394</f>
        <v>0</v>
      </c>
      <c r="F394" s="11" t="str">
        <f>'Registar-sertifikata'!F394</f>
        <v>-23-</v>
      </c>
      <c r="G394" s="10">
        <f>'Registar-sertifikata'!G394</f>
        <v>392</v>
      </c>
      <c r="H394" s="7">
        <f>'Registar-sertifikata'!I394</f>
        <v>0</v>
      </c>
      <c r="I394" s="7">
        <f>'Registar-sertifikata'!L394</f>
        <v>0</v>
      </c>
    </row>
    <row r="395" spans="1:9" s="1" customFormat="1" ht="17.399999999999999" customHeight="1" x14ac:dyDescent="0.35">
      <c r="A395" s="3">
        <v>393</v>
      </c>
      <c r="B395" s="19">
        <f>'Registar-sertifikata'!C395</f>
        <v>0</v>
      </c>
      <c r="C395" s="19">
        <f>'Registar-sertifikata'!H395</f>
        <v>0</v>
      </c>
      <c r="D395" s="3">
        <f>'Registar-sertifikata'!D395</f>
        <v>0</v>
      </c>
      <c r="E395" s="4">
        <f>'Registar-sertifikata'!E395</f>
        <v>0</v>
      </c>
      <c r="F395" s="11" t="str">
        <f>'Registar-sertifikata'!F395</f>
        <v>-23-</v>
      </c>
      <c r="G395" s="10">
        <f>'Registar-sertifikata'!G395</f>
        <v>393</v>
      </c>
      <c r="H395" s="7">
        <f>'Registar-sertifikata'!I395</f>
        <v>0</v>
      </c>
      <c r="I395" s="7">
        <f>'Registar-sertifikata'!L395</f>
        <v>0</v>
      </c>
    </row>
    <row r="396" spans="1:9" s="1" customFormat="1" ht="17.399999999999999" customHeight="1" x14ac:dyDescent="0.35">
      <c r="A396" s="3">
        <v>394</v>
      </c>
      <c r="B396" s="19">
        <f>'Registar-sertifikata'!C396</f>
        <v>0</v>
      </c>
      <c r="C396" s="19">
        <f>'Registar-sertifikata'!H396</f>
        <v>0</v>
      </c>
      <c r="D396" s="3">
        <f>'Registar-sertifikata'!D396</f>
        <v>0</v>
      </c>
      <c r="E396" s="4">
        <f>'Registar-sertifikata'!E396</f>
        <v>0</v>
      </c>
      <c r="F396" s="11" t="str">
        <f>'Registar-sertifikata'!F396</f>
        <v>-23-</v>
      </c>
      <c r="G396" s="10">
        <f>'Registar-sertifikata'!G396</f>
        <v>394</v>
      </c>
      <c r="H396" s="7">
        <f>'Registar-sertifikata'!I396</f>
        <v>0</v>
      </c>
      <c r="I396" s="7">
        <f>'Registar-sertifikata'!L396</f>
        <v>0</v>
      </c>
    </row>
    <row r="397" spans="1:9" s="1" customFormat="1" ht="17.399999999999999" customHeight="1" x14ac:dyDescent="0.35">
      <c r="A397" s="3">
        <v>395</v>
      </c>
      <c r="B397" s="19">
        <f>'Registar-sertifikata'!C397</f>
        <v>0</v>
      </c>
      <c r="C397" s="19">
        <f>'Registar-sertifikata'!H397</f>
        <v>0</v>
      </c>
      <c r="D397" s="3">
        <f>'Registar-sertifikata'!D397</f>
        <v>0</v>
      </c>
      <c r="E397" s="4">
        <f>'Registar-sertifikata'!E397</f>
        <v>0</v>
      </c>
      <c r="F397" s="11" t="str">
        <f>'Registar-sertifikata'!F397</f>
        <v>-23-</v>
      </c>
      <c r="G397" s="10">
        <f>'Registar-sertifikata'!G397</f>
        <v>395</v>
      </c>
      <c r="H397" s="7">
        <f>'Registar-sertifikata'!I397</f>
        <v>0</v>
      </c>
      <c r="I397" s="7">
        <f>'Registar-sertifikata'!L397</f>
        <v>0</v>
      </c>
    </row>
    <row r="398" spans="1:9" s="1" customFormat="1" ht="17.399999999999999" customHeight="1" x14ac:dyDescent="0.35">
      <c r="A398" s="3">
        <v>396</v>
      </c>
      <c r="B398" s="19">
        <f>'Registar-sertifikata'!C398</f>
        <v>0</v>
      </c>
      <c r="C398" s="19">
        <f>'Registar-sertifikata'!H398</f>
        <v>0</v>
      </c>
      <c r="D398" s="3">
        <f>'Registar-sertifikata'!D398</f>
        <v>0</v>
      </c>
      <c r="E398" s="4">
        <f>'Registar-sertifikata'!E398</f>
        <v>0</v>
      </c>
      <c r="F398" s="11" t="str">
        <f>'Registar-sertifikata'!F398</f>
        <v>-23-</v>
      </c>
      <c r="G398" s="10">
        <f>'Registar-sertifikata'!G398</f>
        <v>396</v>
      </c>
      <c r="H398" s="7">
        <f>'Registar-sertifikata'!I398</f>
        <v>0</v>
      </c>
      <c r="I398" s="7">
        <f>'Registar-sertifikata'!L398</f>
        <v>0</v>
      </c>
    </row>
    <row r="399" spans="1:9" s="1" customFormat="1" ht="17.399999999999999" customHeight="1" x14ac:dyDescent="0.35">
      <c r="A399" s="3">
        <v>397</v>
      </c>
      <c r="B399" s="19">
        <f>'Registar-sertifikata'!C399</f>
        <v>0</v>
      </c>
      <c r="C399" s="19">
        <f>'Registar-sertifikata'!H399</f>
        <v>0</v>
      </c>
      <c r="D399" s="3">
        <f>'Registar-sertifikata'!D399</f>
        <v>0</v>
      </c>
      <c r="E399" s="4">
        <f>'Registar-sertifikata'!E399</f>
        <v>0</v>
      </c>
      <c r="F399" s="11" t="str">
        <f>'Registar-sertifikata'!F399</f>
        <v>-23-</v>
      </c>
      <c r="G399" s="10">
        <f>'Registar-sertifikata'!G399</f>
        <v>397</v>
      </c>
      <c r="H399" s="7">
        <f>'Registar-sertifikata'!I399</f>
        <v>0</v>
      </c>
      <c r="I399" s="7">
        <f>'Registar-sertifikata'!L399</f>
        <v>0</v>
      </c>
    </row>
    <row r="400" spans="1:9" s="1" customFormat="1" ht="17.399999999999999" customHeight="1" x14ac:dyDescent="0.35">
      <c r="A400" s="3">
        <v>398</v>
      </c>
      <c r="B400" s="19">
        <f>'Registar-sertifikata'!C400</f>
        <v>0</v>
      </c>
      <c r="C400" s="19">
        <f>'Registar-sertifikata'!H400</f>
        <v>0</v>
      </c>
      <c r="D400" s="3">
        <f>'Registar-sertifikata'!D400</f>
        <v>0</v>
      </c>
      <c r="E400" s="4">
        <f>'Registar-sertifikata'!E400</f>
        <v>0</v>
      </c>
      <c r="F400" s="11" t="str">
        <f>'Registar-sertifikata'!F400</f>
        <v>-23-</v>
      </c>
      <c r="G400" s="10">
        <f>'Registar-sertifikata'!G400</f>
        <v>398</v>
      </c>
      <c r="H400" s="7">
        <f>'Registar-sertifikata'!I400</f>
        <v>0</v>
      </c>
      <c r="I400" s="7">
        <f>'Registar-sertifikata'!L400</f>
        <v>0</v>
      </c>
    </row>
    <row r="401" spans="1:9" s="1" customFormat="1" ht="17.399999999999999" customHeight="1" x14ac:dyDescent="0.35">
      <c r="A401" s="3">
        <v>399</v>
      </c>
      <c r="B401" s="19">
        <f>'Registar-sertifikata'!C401</f>
        <v>0</v>
      </c>
      <c r="C401" s="19">
        <f>'Registar-sertifikata'!H401</f>
        <v>0</v>
      </c>
      <c r="D401" s="3">
        <f>'Registar-sertifikata'!D401</f>
        <v>0</v>
      </c>
      <c r="E401" s="4">
        <f>'Registar-sertifikata'!E401</f>
        <v>0</v>
      </c>
      <c r="F401" s="11" t="str">
        <f>'Registar-sertifikata'!F401</f>
        <v>-23-</v>
      </c>
      <c r="G401" s="10">
        <f>'Registar-sertifikata'!G401</f>
        <v>399</v>
      </c>
      <c r="H401" s="7">
        <f>'Registar-sertifikata'!I401</f>
        <v>0</v>
      </c>
      <c r="I401" s="7">
        <f>'Registar-sertifikata'!L401</f>
        <v>0</v>
      </c>
    </row>
    <row r="402" spans="1:9" s="1" customFormat="1" ht="17.399999999999999" customHeight="1" x14ac:dyDescent="0.35">
      <c r="A402" s="3">
        <v>400</v>
      </c>
      <c r="B402" s="19">
        <f>'Registar-sertifikata'!C402</f>
        <v>0</v>
      </c>
      <c r="C402" s="19">
        <f>'Registar-sertifikata'!H402</f>
        <v>0</v>
      </c>
      <c r="D402" s="3">
        <f>'Registar-sertifikata'!D402</f>
        <v>0</v>
      </c>
      <c r="E402" s="4">
        <f>'Registar-sertifikata'!E402</f>
        <v>0</v>
      </c>
      <c r="F402" s="11" t="str">
        <f>'Registar-sertifikata'!F402</f>
        <v>-23-</v>
      </c>
      <c r="G402" s="10">
        <f>'Registar-sertifikata'!G402</f>
        <v>400</v>
      </c>
      <c r="H402" s="7">
        <f>'Registar-sertifikata'!I402</f>
        <v>0</v>
      </c>
      <c r="I402" s="7">
        <f>'Registar-sertifikata'!L402</f>
        <v>0</v>
      </c>
    </row>
    <row r="403" spans="1:9" s="1" customFormat="1" ht="17.399999999999999" customHeight="1" x14ac:dyDescent="0.35">
      <c r="A403" s="3">
        <v>401</v>
      </c>
      <c r="B403" s="19">
        <f>'Registar-sertifikata'!C403</f>
        <v>0</v>
      </c>
      <c r="C403" s="19">
        <f>'Registar-sertifikata'!H403</f>
        <v>0</v>
      </c>
      <c r="D403" s="3">
        <f>'Registar-sertifikata'!D403</f>
        <v>0</v>
      </c>
      <c r="E403" s="4">
        <f>'Registar-sertifikata'!E403</f>
        <v>0</v>
      </c>
      <c r="F403" s="11" t="str">
        <f>'Registar-sertifikata'!F403</f>
        <v>-23-</v>
      </c>
      <c r="G403" s="10">
        <f>'Registar-sertifikata'!G403</f>
        <v>401</v>
      </c>
      <c r="H403" s="7">
        <f>'Registar-sertifikata'!I403</f>
        <v>0</v>
      </c>
      <c r="I403" s="7">
        <f>'Registar-sertifikata'!L403</f>
        <v>0</v>
      </c>
    </row>
    <row r="404" spans="1:9" s="1" customFormat="1" ht="17.399999999999999" customHeight="1" x14ac:dyDescent="0.35">
      <c r="A404" s="3">
        <v>402</v>
      </c>
      <c r="B404" s="19">
        <f>'Registar-sertifikata'!C404</f>
        <v>0</v>
      </c>
      <c r="C404" s="19">
        <f>'Registar-sertifikata'!H404</f>
        <v>0</v>
      </c>
      <c r="D404" s="3">
        <f>'Registar-sertifikata'!D404</f>
        <v>0</v>
      </c>
      <c r="E404" s="4">
        <f>'Registar-sertifikata'!E404</f>
        <v>0</v>
      </c>
      <c r="F404" s="11" t="str">
        <f>'Registar-sertifikata'!F404</f>
        <v>-23-</v>
      </c>
      <c r="G404" s="10">
        <f>'Registar-sertifikata'!G404</f>
        <v>402</v>
      </c>
      <c r="H404" s="7">
        <f>'Registar-sertifikata'!I404</f>
        <v>0</v>
      </c>
      <c r="I404" s="7">
        <f>'Registar-sertifikata'!L404</f>
        <v>0</v>
      </c>
    </row>
    <row r="405" spans="1:9" s="1" customFormat="1" ht="17.399999999999999" customHeight="1" x14ac:dyDescent="0.35">
      <c r="A405" s="3">
        <v>403</v>
      </c>
      <c r="B405" s="19">
        <f>'Registar-sertifikata'!C405</f>
        <v>0</v>
      </c>
      <c r="C405" s="19">
        <f>'Registar-sertifikata'!H405</f>
        <v>0</v>
      </c>
      <c r="D405" s="3">
        <f>'Registar-sertifikata'!D405</f>
        <v>0</v>
      </c>
      <c r="E405" s="4">
        <f>'Registar-sertifikata'!E405</f>
        <v>0</v>
      </c>
      <c r="F405" s="11" t="str">
        <f>'Registar-sertifikata'!F405</f>
        <v>-23-</v>
      </c>
      <c r="G405" s="10">
        <f>'Registar-sertifikata'!G405</f>
        <v>403</v>
      </c>
      <c r="H405" s="7">
        <f>'Registar-sertifikata'!I405</f>
        <v>0</v>
      </c>
      <c r="I405" s="7">
        <f>'Registar-sertifikata'!L405</f>
        <v>0</v>
      </c>
    </row>
    <row r="406" spans="1:9" s="1" customFormat="1" ht="17.399999999999999" customHeight="1" x14ac:dyDescent="0.35">
      <c r="A406" s="3">
        <v>404</v>
      </c>
      <c r="B406" s="19">
        <f>'Registar-sertifikata'!C406</f>
        <v>0</v>
      </c>
      <c r="C406" s="19">
        <f>'Registar-sertifikata'!H406</f>
        <v>0</v>
      </c>
      <c r="D406" s="3">
        <f>'Registar-sertifikata'!D406</f>
        <v>0</v>
      </c>
      <c r="E406" s="4">
        <f>'Registar-sertifikata'!E406</f>
        <v>0</v>
      </c>
      <c r="F406" s="11" t="str">
        <f>'Registar-sertifikata'!F406</f>
        <v>-23-</v>
      </c>
      <c r="G406" s="10">
        <f>'Registar-sertifikata'!G406</f>
        <v>404</v>
      </c>
      <c r="H406" s="7">
        <f>'Registar-sertifikata'!I406</f>
        <v>0</v>
      </c>
      <c r="I406" s="7">
        <f>'Registar-sertifikata'!L406</f>
        <v>0</v>
      </c>
    </row>
    <row r="407" spans="1:9" s="1" customFormat="1" ht="17.399999999999999" customHeight="1" x14ac:dyDescent="0.35">
      <c r="A407" s="3">
        <v>405</v>
      </c>
      <c r="B407" s="19">
        <f>'Registar-sertifikata'!C407</f>
        <v>0</v>
      </c>
      <c r="C407" s="19">
        <f>'Registar-sertifikata'!H407</f>
        <v>0</v>
      </c>
      <c r="D407" s="3">
        <f>'Registar-sertifikata'!D407</f>
        <v>0</v>
      </c>
      <c r="E407" s="4">
        <f>'Registar-sertifikata'!E407</f>
        <v>0</v>
      </c>
      <c r="F407" s="11" t="str">
        <f>'Registar-sertifikata'!F407</f>
        <v>-23-</v>
      </c>
      <c r="G407" s="10">
        <f>'Registar-sertifikata'!G407</f>
        <v>405</v>
      </c>
      <c r="H407" s="7">
        <f>'Registar-sertifikata'!I407</f>
        <v>0</v>
      </c>
      <c r="I407" s="7">
        <f>'Registar-sertifikata'!L407</f>
        <v>0</v>
      </c>
    </row>
    <row r="408" spans="1:9" s="1" customFormat="1" ht="17.399999999999999" customHeight="1" x14ac:dyDescent="0.35">
      <c r="A408" s="3">
        <v>406</v>
      </c>
      <c r="B408" s="19">
        <f>'Registar-sertifikata'!C408</f>
        <v>0</v>
      </c>
      <c r="C408" s="19">
        <f>'Registar-sertifikata'!H408</f>
        <v>0</v>
      </c>
      <c r="D408" s="3">
        <f>'Registar-sertifikata'!D408</f>
        <v>0</v>
      </c>
      <c r="E408" s="4">
        <f>'Registar-sertifikata'!E408</f>
        <v>0</v>
      </c>
      <c r="F408" s="11" t="str">
        <f>'Registar-sertifikata'!F408</f>
        <v>-23-</v>
      </c>
      <c r="G408" s="10">
        <f>'Registar-sertifikata'!G408</f>
        <v>406</v>
      </c>
      <c r="H408" s="7">
        <f>'Registar-sertifikata'!I408</f>
        <v>0</v>
      </c>
      <c r="I408" s="7">
        <f>'Registar-sertifikata'!L408</f>
        <v>0</v>
      </c>
    </row>
    <row r="409" spans="1:9" s="1" customFormat="1" ht="17.399999999999999" customHeight="1" x14ac:dyDescent="0.35">
      <c r="A409" s="3">
        <v>407</v>
      </c>
      <c r="B409" s="19">
        <f>'Registar-sertifikata'!C409</f>
        <v>0</v>
      </c>
      <c r="C409" s="19">
        <f>'Registar-sertifikata'!H409</f>
        <v>0</v>
      </c>
      <c r="D409" s="3">
        <f>'Registar-sertifikata'!D409</f>
        <v>0</v>
      </c>
      <c r="E409" s="4">
        <f>'Registar-sertifikata'!E409</f>
        <v>0</v>
      </c>
      <c r="F409" s="11" t="str">
        <f>'Registar-sertifikata'!F409</f>
        <v>-23-</v>
      </c>
      <c r="G409" s="10">
        <f>'Registar-sertifikata'!G409</f>
        <v>407</v>
      </c>
      <c r="H409" s="7">
        <f>'Registar-sertifikata'!I409</f>
        <v>0</v>
      </c>
      <c r="I409" s="7">
        <f>'Registar-sertifikata'!L409</f>
        <v>0</v>
      </c>
    </row>
    <row r="410" spans="1:9" s="1" customFormat="1" ht="17.399999999999999" customHeight="1" x14ac:dyDescent="0.35">
      <c r="A410" s="3">
        <v>408</v>
      </c>
      <c r="B410" s="19">
        <f>'Registar-sertifikata'!C410</f>
        <v>0</v>
      </c>
      <c r="C410" s="19">
        <f>'Registar-sertifikata'!H410</f>
        <v>0</v>
      </c>
      <c r="D410" s="3">
        <f>'Registar-sertifikata'!D410</f>
        <v>0</v>
      </c>
      <c r="E410" s="4">
        <f>'Registar-sertifikata'!E410</f>
        <v>0</v>
      </c>
      <c r="F410" s="11" t="str">
        <f>'Registar-sertifikata'!F410</f>
        <v>-23-</v>
      </c>
      <c r="G410" s="10">
        <f>'Registar-sertifikata'!G410</f>
        <v>408</v>
      </c>
      <c r="H410" s="7">
        <f>'Registar-sertifikata'!I410</f>
        <v>0</v>
      </c>
      <c r="I410" s="7">
        <f>'Registar-sertifikata'!L410</f>
        <v>0</v>
      </c>
    </row>
    <row r="411" spans="1:9" s="1" customFormat="1" ht="17.399999999999999" customHeight="1" x14ac:dyDescent="0.35">
      <c r="A411" s="3">
        <v>409</v>
      </c>
      <c r="B411" s="19">
        <f>'Registar-sertifikata'!C411</f>
        <v>0</v>
      </c>
      <c r="C411" s="19">
        <f>'Registar-sertifikata'!H411</f>
        <v>0</v>
      </c>
      <c r="D411" s="3">
        <f>'Registar-sertifikata'!D411</f>
        <v>0</v>
      </c>
      <c r="E411" s="4">
        <f>'Registar-sertifikata'!E411</f>
        <v>0</v>
      </c>
      <c r="F411" s="11" t="str">
        <f>'Registar-sertifikata'!F411</f>
        <v>-23-</v>
      </c>
      <c r="G411" s="10">
        <f>'Registar-sertifikata'!G411</f>
        <v>409</v>
      </c>
      <c r="H411" s="7">
        <f>'Registar-sertifikata'!I411</f>
        <v>0</v>
      </c>
      <c r="I411" s="7">
        <f>'Registar-sertifikata'!L411</f>
        <v>0</v>
      </c>
    </row>
    <row r="412" spans="1:9" s="1" customFormat="1" ht="17.399999999999999" customHeight="1" x14ac:dyDescent="0.35">
      <c r="A412" s="3">
        <v>410</v>
      </c>
      <c r="B412" s="19">
        <f>'Registar-sertifikata'!C412</f>
        <v>0</v>
      </c>
      <c r="C412" s="19">
        <f>'Registar-sertifikata'!H412</f>
        <v>0</v>
      </c>
      <c r="D412" s="3">
        <f>'Registar-sertifikata'!D412</f>
        <v>0</v>
      </c>
      <c r="E412" s="4">
        <f>'Registar-sertifikata'!E412</f>
        <v>0</v>
      </c>
      <c r="F412" s="11" t="str">
        <f>'Registar-sertifikata'!F412</f>
        <v>-23-</v>
      </c>
      <c r="G412" s="10">
        <f>'Registar-sertifikata'!G412</f>
        <v>410</v>
      </c>
      <c r="H412" s="7">
        <f>'Registar-sertifikata'!I412</f>
        <v>0</v>
      </c>
      <c r="I412" s="7">
        <f>'Registar-sertifikata'!L412</f>
        <v>0</v>
      </c>
    </row>
    <row r="413" spans="1:9" s="1" customFormat="1" ht="17.399999999999999" customHeight="1" x14ac:dyDescent="0.35">
      <c r="A413" s="3">
        <v>411</v>
      </c>
      <c r="B413" s="19">
        <f>'Registar-sertifikata'!C413</f>
        <v>0</v>
      </c>
      <c r="C413" s="19">
        <f>'Registar-sertifikata'!H413</f>
        <v>0</v>
      </c>
      <c r="D413" s="3">
        <f>'Registar-sertifikata'!D413</f>
        <v>0</v>
      </c>
      <c r="E413" s="4">
        <f>'Registar-sertifikata'!E413</f>
        <v>0</v>
      </c>
      <c r="F413" s="11" t="str">
        <f>'Registar-sertifikata'!F413</f>
        <v>-23-</v>
      </c>
      <c r="G413" s="10">
        <f>'Registar-sertifikata'!G413</f>
        <v>411</v>
      </c>
      <c r="H413" s="7">
        <f>'Registar-sertifikata'!I413</f>
        <v>0</v>
      </c>
      <c r="I413" s="7">
        <f>'Registar-sertifikata'!L413</f>
        <v>0</v>
      </c>
    </row>
    <row r="414" spans="1:9" s="1" customFormat="1" ht="17.399999999999999" customHeight="1" x14ac:dyDescent="0.35">
      <c r="A414" s="3">
        <v>412</v>
      </c>
      <c r="B414" s="19">
        <f>'Registar-sertifikata'!C414</f>
        <v>0</v>
      </c>
      <c r="C414" s="19">
        <f>'Registar-sertifikata'!H414</f>
        <v>0</v>
      </c>
      <c r="D414" s="3">
        <f>'Registar-sertifikata'!D414</f>
        <v>0</v>
      </c>
      <c r="E414" s="4">
        <f>'Registar-sertifikata'!E414</f>
        <v>0</v>
      </c>
      <c r="F414" s="11" t="str">
        <f>'Registar-sertifikata'!F414</f>
        <v>-23-</v>
      </c>
      <c r="G414" s="10">
        <f>'Registar-sertifikata'!G414</f>
        <v>412</v>
      </c>
      <c r="H414" s="7">
        <f>'Registar-sertifikata'!I414</f>
        <v>0</v>
      </c>
      <c r="I414" s="7">
        <f>'Registar-sertifikata'!L414</f>
        <v>0</v>
      </c>
    </row>
    <row r="415" spans="1:9" s="1" customFormat="1" ht="17.399999999999999" customHeight="1" x14ac:dyDescent="0.35">
      <c r="A415" s="3">
        <v>413</v>
      </c>
      <c r="B415" s="19">
        <f>'Registar-sertifikata'!C415</f>
        <v>0</v>
      </c>
      <c r="C415" s="19">
        <f>'Registar-sertifikata'!H415</f>
        <v>0</v>
      </c>
      <c r="D415" s="3">
        <f>'Registar-sertifikata'!D415</f>
        <v>0</v>
      </c>
      <c r="E415" s="4">
        <f>'Registar-sertifikata'!E415</f>
        <v>0</v>
      </c>
      <c r="F415" s="11" t="str">
        <f>'Registar-sertifikata'!F415</f>
        <v>-23-</v>
      </c>
      <c r="G415" s="10">
        <f>'Registar-sertifikata'!G415</f>
        <v>413</v>
      </c>
      <c r="H415" s="7">
        <f>'Registar-sertifikata'!I415</f>
        <v>0</v>
      </c>
      <c r="I415" s="7">
        <f>'Registar-sertifikata'!L415</f>
        <v>0</v>
      </c>
    </row>
    <row r="416" spans="1:9" s="1" customFormat="1" ht="17.399999999999999" customHeight="1" x14ac:dyDescent="0.35">
      <c r="A416" s="3">
        <v>414</v>
      </c>
      <c r="B416" s="19">
        <f>'Registar-sertifikata'!C416</f>
        <v>0</v>
      </c>
      <c r="C416" s="19">
        <f>'Registar-sertifikata'!H416</f>
        <v>0</v>
      </c>
      <c r="D416" s="3">
        <f>'Registar-sertifikata'!D416</f>
        <v>0</v>
      </c>
      <c r="E416" s="4">
        <f>'Registar-sertifikata'!E416</f>
        <v>0</v>
      </c>
      <c r="F416" s="11" t="str">
        <f>'Registar-sertifikata'!F416</f>
        <v>-23-</v>
      </c>
      <c r="G416" s="10">
        <f>'Registar-sertifikata'!G416</f>
        <v>414</v>
      </c>
      <c r="H416" s="7">
        <f>'Registar-sertifikata'!I416</f>
        <v>0</v>
      </c>
      <c r="I416" s="7">
        <f>'Registar-sertifikata'!L416</f>
        <v>0</v>
      </c>
    </row>
    <row r="417" spans="1:9" s="1" customFormat="1" ht="17.399999999999999" customHeight="1" x14ac:dyDescent="0.35">
      <c r="A417" s="3">
        <v>415</v>
      </c>
      <c r="B417" s="19">
        <f>'Registar-sertifikata'!C417</f>
        <v>0</v>
      </c>
      <c r="C417" s="19">
        <f>'Registar-sertifikata'!H417</f>
        <v>0</v>
      </c>
      <c r="D417" s="3">
        <f>'Registar-sertifikata'!D417</f>
        <v>0</v>
      </c>
      <c r="E417" s="4">
        <f>'Registar-sertifikata'!E417</f>
        <v>0</v>
      </c>
      <c r="F417" s="11" t="str">
        <f>'Registar-sertifikata'!F417</f>
        <v>-23-</v>
      </c>
      <c r="G417" s="10">
        <f>'Registar-sertifikata'!G417</f>
        <v>415</v>
      </c>
      <c r="H417" s="7">
        <f>'Registar-sertifikata'!I417</f>
        <v>0</v>
      </c>
      <c r="I417" s="7">
        <f>'Registar-sertifikata'!L417</f>
        <v>0</v>
      </c>
    </row>
    <row r="418" spans="1:9" s="1" customFormat="1" ht="17.399999999999999" customHeight="1" x14ac:dyDescent="0.35">
      <c r="A418" s="3">
        <v>416</v>
      </c>
      <c r="B418" s="19">
        <f>'Registar-sertifikata'!C418</f>
        <v>0</v>
      </c>
      <c r="C418" s="19">
        <f>'Registar-sertifikata'!H418</f>
        <v>0</v>
      </c>
      <c r="D418" s="3">
        <f>'Registar-sertifikata'!D418</f>
        <v>0</v>
      </c>
      <c r="E418" s="4">
        <f>'Registar-sertifikata'!E418</f>
        <v>0</v>
      </c>
      <c r="F418" s="11" t="str">
        <f>'Registar-sertifikata'!F418</f>
        <v>-23-</v>
      </c>
      <c r="G418" s="10">
        <f>'Registar-sertifikata'!G418</f>
        <v>416</v>
      </c>
      <c r="H418" s="7">
        <f>'Registar-sertifikata'!I418</f>
        <v>0</v>
      </c>
      <c r="I418" s="7">
        <f>'Registar-sertifikata'!L418</f>
        <v>0</v>
      </c>
    </row>
    <row r="419" spans="1:9" s="1" customFormat="1" ht="17.399999999999999" customHeight="1" x14ac:dyDescent="0.35">
      <c r="A419" s="3">
        <v>417</v>
      </c>
      <c r="B419" s="19">
        <f>'Registar-sertifikata'!C419</f>
        <v>0</v>
      </c>
      <c r="C419" s="19">
        <f>'Registar-sertifikata'!H419</f>
        <v>0</v>
      </c>
      <c r="D419" s="3">
        <f>'Registar-sertifikata'!D419</f>
        <v>0</v>
      </c>
      <c r="E419" s="4">
        <f>'Registar-sertifikata'!E419</f>
        <v>0</v>
      </c>
      <c r="F419" s="11" t="str">
        <f>'Registar-sertifikata'!F419</f>
        <v>-23-</v>
      </c>
      <c r="G419" s="10">
        <f>'Registar-sertifikata'!G419</f>
        <v>417</v>
      </c>
      <c r="H419" s="7">
        <f>'Registar-sertifikata'!I419</f>
        <v>0</v>
      </c>
      <c r="I419" s="7">
        <f>'Registar-sertifikata'!L419</f>
        <v>0</v>
      </c>
    </row>
    <row r="420" spans="1:9" s="1" customFormat="1" ht="17.399999999999999" customHeight="1" x14ac:dyDescent="0.35">
      <c r="A420" s="8">
        <v>418</v>
      </c>
      <c r="B420" s="19">
        <f>'Registar-sertifikata'!C420</f>
        <v>0</v>
      </c>
      <c r="C420" s="19">
        <f>'Registar-sertifikata'!H420</f>
        <v>0</v>
      </c>
      <c r="D420" s="3">
        <f>'Registar-sertifikata'!D420</f>
        <v>0</v>
      </c>
      <c r="E420" s="4">
        <f>'Registar-sertifikata'!E420</f>
        <v>0</v>
      </c>
      <c r="F420" s="11" t="str">
        <f>'Registar-sertifikata'!F420</f>
        <v>-23-</v>
      </c>
      <c r="G420" s="10">
        <f>'Registar-sertifikata'!G420</f>
        <v>418</v>
      </c>
      <c r="H420" s="7">
        <f>'Registar-sertifikata'!I420</f>
        <v>0</v>
      </c>
      <c r="I420" s="7">
        <f>'Registar-sertifikata'!L420</f>
        <v>0</v>
      </c>
    </row>
    <row r="421" spans="1:9" s="1" customFormat="1" ht="17.399999999999999" customHeight="1" x14ac:dyDescent="0.35">
      <c r="A421" s="3">
        <v>419</v>
      </c>
      <c r="B421" s="19">
        <f>'Registar-sertifikata'!C421</f>
        <v>0</v>
      </c>
      <c r="C421" s="19">
        <f>'Registar-sertifikata'!H421</f>
        <v>0</v>
      </c>
      <c r="D421" s="3">
        <f>'Registar-sertifikata'!D421</f>
        <v>0</v>
      </c>
      <c r="E421" s="4">
        <f>'Registar-sertifikata'!E421</f>
        <v>0</v>
      </c>
      <c r="F421" s="11" t="str">
        <f>'Registar-sertifikata'!F421</f>
        <v>-23-</v>
      </c>
      <c r="G421" s="10">
        <f>'Registar-sertifikata'!G421</f>
        <v>419</v>
      </c>
      <c r="H421" s="7">
        <f>'Registar-sertifikata'!I421</f>
        <v>0</v>
      </c>
      <c r="I421" s="7">
        <f>'Registar-sertifikata'!L421</f>
        <v>0</v>
      </c>
    </row>
    <row r="422" spans="1:9" s="1" customFormat="1" ht="17.399999999999999" customHeight="1" x14ac:dyDescent="0.35">
      <c r="A422" s="3">
        <v>420</v>
      </c>
      <c r="B422" s="19">
        <f>'Registar-sertifikata'!C422</f>
        <v>0</v>
      </c>
      <c r="C422" s="19">
        <f>'Registar-sertifikata'!H422</f>
        <v>0</v>
      </c>
      <c r="D422" s="3">
        <f>'Registar-sertifikata'!D422</f>
        <v>0</v>
      </c>
      <c r="E422" s="4">
        <f>'Registar-sertifikata'!E422</f>
        <v>0</v>
      </c>
      <c r="F422" s="11" t="str">
        <f>'Registar-sertifikata'!F422</f>
        <v>-23-</v>
      </c>
      <c r="G422" s="10">
        <f>'Registar-sertifikata'!G422</f>
        <v>420</v>
      </c>
      <c r="H422" s="7">
        <f>'Registar-sertifikata'!I422</f>
        <v>0</v>
      </c>
      <c r="I422" s="7">
        <f>'Registar-sertifikata'!L422</f>
        <v>0</v>
      </c>
    </row>
    <row r="423" spans="1:9" s="1" customFormat="1" ht="17.399999999999999" customHeight="1" x14ac:dyDescent="0.35">
      <c r="A423" s="3">
        <v>421</v>
      </c>
      <c r="B423" s="19">
        <f>'Registar-sertifikata'!C423</f>
        <v>0</v>
      </c>
      <c r="C423" s="19">
        <f>'Registar-sertifikata'!H423</f>
        <v>0</v>
      </c>
      <c r="D423" s="3">
        <f>'Registar-sertifikata'!D423</f>
        <v>0</v>
      </c>
      <c r="E423" s="4">
        <f>'Registar-sertifikata'!E423</f>
        <v>0</v>
      </c>
      <c r="F423" s="11" t="str">
        <f>'Registar-sertifikata'!F423</f>
        <v>-23-</v>
      </c>
      <c r="G423" s="10">
        <f>'Registar-sertifikata'!G423</f>
        <v>421</v>
      </c>
      <c r="H423" s="7">
        <f>'Registar-sertifikata'!I423</f>
        <v>0</v>
      </c>
      <c r="I423" s="7">
        <f>'Registar-sertifikata'!L423</f>
        <v>0</v>
      </c>
    </row>
    <row r="424" spans="1:9" s="1" customFormat="1" ht="17.399999999999999" customHeight="1" x14ac:dyDescent="0.35">
      <c r="A424" s="3">
        <v>422</v>
      </c>
      <c r="B424" s="19">
        <f>'Registar-sertifikata'!C424</f>
        <v>0</v>
      </c>
      <c r="C424" s="19">
        <f>'Registar-sertifikata'!H424</f>
        <v>0</v>
      </c>
      <c r="D424" s="3">
        <f>'Registar-sertifikata'!D424</f>
        <v>0</v>
      </c>
      <c r="E424" s="4">
        <f>'Registar-sertifikata'!E424</f>
        <v>0</v>
      </c>
      <c r="F424" s="11" t="str">
        <f>'Registar-sertifikata'!F424</f>
        <v>-23-</v>
      </c>
      <c r="G424" s="10">
        <f>'Registar-sertifikata'!G424</f>
        <v>422</v>
      </c>
      <c r="H424" s="7">
        <f>'Registar-sertifikata'!I424</f>
        <v>0</v>
      </c>
      <c r="I424" s="7">
        <f>'Registar-sertifikata'!L424</f>
        <v>0</v>
      </c>
    </row>
    <row r="425" spans="1:9" s="1" customFormat="1" ht="17.399999999999999" customHeight="1" x14ac:dyDescent="0.35">
      <c r="A425" s="3">
        <v>423</v>
      </c>
      <c r="B425" s="19">
        <f>'Registar-sertifikata'!C425</f>
        <v>0</v>
      </c>
      <c r="C425" s="19">
        <f>'Registar-sertifikata'!H425</f>
        <v>0</v>
      </c>
      <c r="D425" s="3">
        <f>'Registar-sertifikata'!D425</f>
        <v>0</v>
      </c>
      <c r="E425" s="4">
        <f>'Registar-sertifikata'!E425</f>
        <v>0</v>
      </c>
      <c r="F425" s="11" t="str">
        <f>'Registar-sertifikata'!F425</f>
        <v>-23-</v>
      </c>
      <c r="G425" s="10">
        <f>'Registar-sertifikata'!G425</f>
        <v>423</v>
      </c>
      <c r="H425" s="7">
        <f>'Registar-sertifikata'!I425</f>
        <v>0</v>
      </c>
      <c r="I425" s="7">
        <f>'Registar-sertifikata'!L425</f>
        <v>0</v>
      </c>
    </row>
    <row r="426" spans="1:9" s="1" customFormat="1" ht="17.399999999999999" customHeight="1" x14ac:dyDescent="0.35">
      <c r="A426" s="3">
        <v>424</v>
      </c>
      <c r="B426" s="19">
        <f>'Registar-sertifikata'!C426</f>
        <v>0</v>
      </c>
      <c r="C426" s="19">
        <f>'Registar-sertifikata'!H426</f>
        <v>0</v>
      </c>
      <c r="D426" s="3">
        <f>'Registar-sertifikata'!D426</f>
        <v>0</v>
      </c>
      <c r="E426" s="4">
        <f>'Registar-sertifikata'!E426</f>
        <v>0</v>
      </c>
      <c r="F426" s="11" t="str">
        <f>'Registar-sertifikata'!F426</f>
        <v>-23-</v>
      </c>
      <c r="G426" s="10">
        <f>'Registar-sertifikata'!G426</f>
        <v>424</v>
      </c>
      <c r="H426" s="7">
        <f>'Registar-sertifikata'!I426</f>
        <v>0</v>
      </c>
      <c r="I426" s="7">
        <f>'Registar-sertifikata'!L426</f>
        <v>0</v>
      </c>
    </row>
    <row r="427" spans="1:9" s="1" customFormat="1" ht="17.399999999999999" customHeight="1" x14ac:dyDescent="0.35">
      <c r="A427" s="3">
        <v>425</v>
      </c>
      <c r="B427" s="19">
        <f>'Registar-sertifikata'!C427</f>
        <v>0</v>
      </c>
      <c r="C427" s="19">
        <f>'Registar-sertifikata'!H427</f>
        <v>0</v>
      </c>
      <c r="D427" s="3">
        <f>'Registar-sertifikata'!D427</f>
        <v>0</v>
      </c>
      <c r="E427" s="4">
        <f>'Registar-sertifikata'!E427</f>
        <v>0</v>
      </c>
      <c r="F427" s="11" t="str">
        <f>'Registar-sertifikata'!F427</f>
        <v>-23-</v>
      </c>
      <c r="G427" s="10">
        <f>'Registar-sertifikata'!G427</f>
        <v>425</v>
      </c>
      <c r="H427" s="7">
        <f>'Registar-sertifikata'!I427</f>
        <v>0</v>
      </c>
      <c r="I427" s="7">
        <f>'Registar-sertifikata'!L427</f>
        <v>0</v>
      </c>
    </row>
    <row r="428" spans="1:9" s="1" customFormat="1" ht="17.399999999999999" customHeight="1" x14ac:dyDescent="0.35">
      <c r="A428" s="3">
        <v>426</v>
      </c>
      <c r="B428" s="19">
        <f>'Registar-sertifikata'!C428</f>
        <v>0</v>
      </c>
      <c r="C428" s="19">
        <f>'Registar-sertifikata'!H428</f>
        <v>0</v>
      </c>
      <c r="D428" s="3">
        <f>'Registar-sertifikata'!D428</f>
        <v>0</v>
      </c>
      <c r="E428" s="4">
        <f>'Registar-sertifikata'!E428</f>
        <v>0</v>
      </c>
      <c r="F428" s="11" t="str">
        <f>'Registar-sertifikata'!F428</f>
        <v>-23-</v>
      </c>
      <c r="G428" s="10">
        <f>'Registar-sertifikata'!G428</f>
        <v>426</v>
      </c>
      <c r="H428" s="7">
        <f>'Registar-sertifikata'!I428</f>
        <v>0</v>
      </c>
      <c r="I428" s="7">
        <f>'Registar-sertifikata'!L428</f>
        <v>0</v>
      </c>
    </row>
    <row r="429" spans="1:9" s="1" customFormat="1" ht="17.399999999999999" customHeight="1" x14ac:dyDescent="0.35">
      <c r="A429" s="3">
        <v>427</v>
      </c>
      <c r="B429" s="19">
        <f>'Registar-sertifikata'!C429</f>
        <v>0</v>
      </c>
      <c r="C429" s="19">
        <f>'Registar-sertifikata'!H429</f>
        <v>0</v>
      </c>
      <c r="D429" s="3">
        <f>'Registar-sertifikata'!D429</f>
        <v>0</v>
      </c>
      <c r="E429" s="4">
        <f>'Registar-sertifikata'!E429</f>
        <v>0</v>
      </c>
      <c r="F429" s="11" t="str">
        <f>'Registar-sertifikata'!F429</f>
        <v>-23-</v>
      </c>
      <c r="G429" s="10">
        <f>'Registar-sertifikata'!G429</f>
        <v>427</v>
      </c>
      <c r="H429" s="7">
        <f>'Registar-sertifikata'!I429</f>
        <v>0</v>
      </c>
      <c r="I429" s="7">
        <f>'Registar-sertifikata'!L429</f>
        <v>0</v>
      </c>
    </row>
    <row r="430" spans="1:9" s="1" customFormat="1" ht="17.399999999999999" customHeight="1" x14ac:dyDescent="0.35">
      <c r="A430" s="3">
        <v>428</v>
      </c>
      <c r="B430" s="19">
        <f>'Registar-sertifikata'!C430</f>
        <v>0</v>
      </c>
      <c r="C430" s="19">
        <f>'Registar-sertifikata'!H430</f>
        <v>0</v>
      </c>
      <c r="D430" s="3">
        <f>'Registar-sertifikata'!D430</f>
        <v>0</v>
      </c>
      <c r="E430" s="4">
        <f>'Registar-sertifikata'!E430</f>
        <v>0</v>
      </c>
      <c r="F430" s="11" t="str">
        <f>'Registar-sertifikata'!F430</f>
        <v>-23-</v>
      </c>
      <c r="G430" s="10">
        <f>'Registar-sertifikata'!G430</f>
        <v>428</v>
      </c>
      <c r="H430" s="7">
        <f>'Registar-sertifikata'!I430</f>
        <v>0</v>
      </c>
      <c r="I430" s="7">
        <f>'Registar-sertifikata'!L430</f>
        <v>0</v>
      </c>
    </row>
    <row r="431" spans="1:9" s="1" customFormat="1" ht="17.399999999999999" customHeight="1" x14ac:dyDescent="0.35">
      <c r="A431" s="3">
        <v>429</v>
      </c>
      <c r="B431" s="19">
        <f>'Registar-sertifikata'!C431</f>
        <v>0</v>
      </c>
      <c r="C431" s="19">
        <f>'Registar-sertifikata'!H431</f>
        <v>0</v>
      </c>
      <c r="D431" s="3">
        <f>'Registar-sertifikata'!D431</f>
        <v>0</v>
      </c>
      <c r="E431" s="4">
        <f>'Registar-sertifikata'!E431</f>
        <v>0</v>
      </c>
      <c r="F431" s="11" t="str">
        <f>'Registar-sertifikata'!F431</f>
        <v>-23-</v>
      </c>
      <c r="G431" s="10">
        <f>'Registar-sertifikata'!G431</f>
        <v>429</v>
      </c>
      <c r="H431" s="7">
        <f>'Registar-sertifikata'!I431</f>
        <v>0</v>
      </c>
      <c r="I431" s="7">
        <f>'Registar-sertifikata'!L431</f>
        <v>0</v>
      </c>
    </row>
    <row r="432" spans="1:9" s="1" customFormat="1" ht="17.399999999999999" customHeight="1" x14ac:dyDescent="0.35">
      <c r="A432" s="3">
        <v>430</v>
      </c>
      <c r="B432" s="19">
        <f>'Registar-sertifikata'!C432</f>
        <v>0</v>
      </c>
      <c r="C432" s="19">
        <f>'Registar-sertifikata'!H432</f>
        <v>0</v>
      </c>
      <c r="D432" s="3">
        <f>'Registar-sertifikata'!D432</f>
        <v>0</v>
      </c>
      <c r="E432" s="4">
        <f>'Registar-sertifikata'!E432</f>
        <v>0</v>
      </c>
      <c r="F432" s="11" t="str">
        <f>'Registar-sertifikata'!F432</f>
        <v>-23-</v>
      </c>
      <c r="G432" s="10">
        <f>'Registar-sertifikata'!G432</f>
        <v>430</v>
      </c>
      <c r="H432" s="7">
        <f>'Registar-sertifikata'!I432</f>
        <v>0</v>
      </c>
      <c r="I432" s="7">
        <f>'Registar-sertifikata'!L432</f>
        <v>0</v>
      </c>
    </row>
    <row r="433" spans="1:9" s="1" customFormat="1" ht="17.399999999999999" customHeight="1" x14ac:dyDescent="0.35">
      <c r="A433" s="3">
        <v>431</v>
      </c>
      <c r="B433" s="19">
        <f>'Registar-sertifikata'!C433</f>
        <v>0</v>
      </c>
      <c r="C433" s="19">
        <f>'Registar-sertifikata'!H433</f>
        <v>0</v>
      </c>
      <c r="D433" s="3">
        <f>'Registar-sertifikata'!D433</f>
        <v>0</v>
      </c>
      <c r="E433" s="4">
        <f>'Registar-sertifikata'!E433</f>
        <v>0</v>
      </c>
      <c r="F433" s="11" t="str">
        <f>'Registar-sertifikata'!F433</f>
        <v>-23-</v>
      </c>
      <c r="G433" s="10">
        <f>'Registar-sertifikata'!G433</f>
        <v>431</v>
      </c>
      <c r="H433" s="7">
        <f>'Registar-sertifikata'!I433</f>
        <v>0</v>
      </c>
      <c r="I433" s="7">
        <f>'Registar-sertifikata'!L433</f>
        <v>0</v>
      </c>
    </row>
    <row r="434" spans="1:9" s="1" customFormat="1" ht="17.399999999999999" customHeight="1" x14ac:dyDescent="0.35">
      <c r="A434" s="3">
        <v>432</v>
      </c>
      <c r="B434" s="19">
        <f>'Registar-sertifikata'!C434</f>
        <v>0</v>
      </c>
      <c r="C434" s="19">
        <f>'Registar-sertifikata'!H434</f>
        <v>0</v>
      </c>
      <c r="D434" s="3">
        <f>'Registar-sertifikata'!D434</f>
        <v>0</v>
      </c>
      <c r="E434" s="4">
        <f>'Registar-sertifikata'!E434</f>
        <v>0</v>
      </c>
      <c r="F434" s="11" t="str">
        <f>'Registar-sertifikata'!F434</f>
        <v>-23-</v>
      </c>
      <c r="G434" s="10">
        <f>'Registar-sertifikata'!G434</f>
        <v>432</v>
      </c>
      <c r="H434" s="7">
        <f>'Registar-sertifikata'!I434</f>
        <v>0</v>
      </c>
      <c r="I434" s="7">
        <f>'Registar-sertifikata'!L434</f>
        <v>0</v>
      </c>
    </row>
    <row r="435" spans="1:9" s="1" customFormat="1" ht="17.399999999999999" customHeight="1" x14ac:dyDescent="0.35">
      <c r="A435" s="3">
        <v>433</v>
      </c>
      <c r="B435" s="19">
        <f>'Registar-sertifikata'!C435</f>
        <v>0</v>
      </c>
      <c r="C435" s="19">
        <f>'Registar-sertifikata'!H435</f>
        <v>0</v>
      </c>
      <c r="D435" s="3">
        <f>'Registar-sertifikata'!D435</f>
        <v>0</v>
      </c>
      <c r="E435" s="4">
        <f>'Registar-sertifikata'!E435</f>
        <v>0</v>
      </c>
      <c r="F435" s="11" t="str">
        <f>'Registar-sertifikata'!F435</f>
        <v>-23-</v>
      </c>
      <c r="G435" s="10">
        <f>'Registar-sertifikata'!G435</f>
        <v>433</v>
      </c>
      <c r="H435" s="7">
        <f>'Registar-sertifikata'!I435</f>
        <v>0</v>
      </c>
      <c r="I435" s="7">
        <f>'Registar-sertifikata'!L435</f>
        <v>0</v>
      </c>
    </row>
    <row r="436" spans="1:9" s="1" customFormat="1" ht="17.399999999999999" customHeight="1" x14ac:dyDescent="0.35">
      <c r="A436" s="3">
        <v>434</v>
      </c>
      <c r="B436" s="19">
        <f>'Registar-sertifikata'!C436</f>
        <v>0</v>
      </c>
      <c r="C436" s="19">
        <f>'Registar-sertifikata'!H436</f>
        <v>0</v>
      </c>
      <c r="D436" s="3">
        <f>'Registar-sertifikata'!D436</f>
        <v>0</v>
      </c>
      <c r="E436" s="4">
        <f>'Registar-sertifikata'!E436</f>
        <v>0</v>
      </c>
      <c r="F436" s="11" t="str">
        <f>'Registar-sertifikata'!F436</f>
        <v>-23-</v>
      </c>
      <c r="G436" s="10">
        <f>'Registar-sertifikata'!G436</f>
        <v>434</v>
      </c>
      <c r="H436" s="7">
        <f>'Registar-sertifikata'!I436</f>
        <v>0</v>
      </c>
      <c r="I436" s="7">
        <f>'Registar-sertifikata'!L436</f>
        <v>0</v>
      </c>
    </row>
    <row r="437" spans="1:9" s="1" customFormat="1" ht="17.399999999999999" customHeight="1" x14ac:dyDescent="0.35">
      <c r="A437" s="3">
        <v>435</v>
      </c>
      <c r="B437" s="19">
        <f>'Registar-sertifikata'!C437</f>
        <v>0</v>
      </c>
      <c r="C437" s="19">
        <f>'Registar-sertifikata'!H437</f>
        <v>0</v>
      </c>
      <c r="D437" s="3">
        <f>'Registar-sertifikata'!D437</f>
        <v>0</v>
      </c>
      <c r="E437" s="4">
        <f>'Registar-sertifikata'!E437</f>
        <v>0</v>
      </c>
      <c r="F437" s="11" t="str">
        <f>'Registar-sertifikata'!F437</f>
        <v>-23-</v>
      </c>
      <c r="G437" s="10">
        <f>'Registar-sertifikata'!G437</f>
        <v>435</v>
      </c>
      <c r="H437" s="7">
        <f>'Registar-sertifikata'!I437</f>
        <v>0</v>
      </c>
      <c r="I437" s="7">
        <f>'Registar-sertifikata'!L437</f>
        <v>0</v>
      </c>
    </row>
    <row r="438" spans="1:9" s="1" customFormat="1" ht="17.399999999999999" customHeight="1" x14ac:dyDescent="0.35">
      <c r="A438" s="3">
        <v>436</v>
      </c>
      <c r="B438" s="19">
        <f>'Registar-sertifikata'!C438</f>
        <v>0</v>
      </c>
      <c r="C438" s="19">
        <f>'Registar-sertifikata'!H438</f>
        <v>0</v>
      </c>
      <c r="D438" s="3">
        <f>'Registar-sertifikata'!D438</f>
        <v>0</v>
      </c>
      <c r="E438" s="4">
        <f>'Registar-sertifikata'!E438</f>
        <v>0</v>
      </c>
      <c r="F438" s="11" t="str">
        <f>'Registar-sertifikata'!F438</f>
        <v>-23-</v>
      </c>
      <c r="G438" s="10">
        <f>'Registar-sertifikata'!G438</f>
        <v>436</v>
      </c>
      <c r="H438" s="7">
        <f>'Registar-sertifikata'!I438</f>
        <v>0</v>
      </c>
      <c r="I438" s="7">
        <f>'Registar-sertifikata'!L438</f>
        <v>0</v>
      </c>
    </row>
    <row r="439" spans="1:9" s="1" customFormat="1" ht="17.399999999999999" customHeight="1" x14ac:dyDescent="0.35">
      <c r="A439" s="3">
        <v>437</v>
      </c>
      <c r="B439" s="19">
        <f>'Registar-sertifikata'!C439</f>
        <v>0</v>
      </c>
      <c r="C439" s="19">
        <f>'Registar-sertifikata'!H439</f>
        <v>0</v>
      </c>
      <c r="D439" s="3">
        <f>'Registar-sertifikata'!D439</f>
        <v>0</v>
      </c>
      <c r="E439" s="4">
        <f>'Registar-sertifikata'!E439</f>
        <v>0</v>
      </c>
      <c r="F439" s="11" t="str">
        <f>'Registar-sertifikata'!F439</f>
        <v>-23-</v>
      </c>
      <c r="G439" s="10">
        <f>'Registar-sertifikata'!G439</f>
        <v>437</v>
      </c>
      <c r="H439" s="7">
        <f>'Registar-sertifikata'!I439</f>
        <v>0</v>
      </c>
      <c r="I439" s="7">
        <f>'Registar-sertifikata'!L439</f>
        <v>0</v>
      </c>
    </row>
    <row r="440" spans="1:9" s="1" customFormat="1" ht="17.399999999999999" customHeight="1" x14ac:dyDescent="0.35">
      <c r="A440" s="3">
        <v>438</v>
      </c>
      <c r="B440" s="19">
        <f>'Registar-sertifikata'!C440</f>
        <v>0</v>
      </c>
      <c r="C440" s="19">
        <f>'Registar-sertifikata'!H440</f>
        <v>0</v>
      </c>
      <c r="D440" s="3">
        <f>'Registar-sertifikata'!D440</f>
        <v>0</v>
      </c>
      <c r="E440" s="4">
        <f>'Registar-sertifikata'!E440</f>
        <v>0</v>
      </c>
      <c r="F440" s="11" t="str">
        <f>'Registar-sertifikata'!F440</f>
        <v>-23-</v>
      </c>
      <c r="G440" s="10">
        <f>'Registar-sertifikata'!G440</f>
        <v>438</v>
      </c>
      <c r="H440" s="7">
        <f>'Registar-sertifikata'!I440</f>
        <v>0</v>
      </c>
      <c r="I440" s="7">
        <f>'Registar-sertifikata'!L440</f>
        <v>0</v>
      </c>
    </row>
    <row r="441" spans="1:9" s="1" customFormat="1" ht="17.399999999999999" customHeight="1" x14ac:dyDescent="0.35">
      <c r="A441" s="3">
        <v>439</v>
      </c>
      <c r="B441" s="19">
        <f>'Registar-sertifikata'!C441</f>
        <v>0</v>
      </c>
      <c r="C441" s="19">
        <f>'Registar-sertifikata'!H441</f>
        <v>0</v>
      </c>
      <c r="D441" s="3">
        <f>'Registar-sertifikata'!D441</f>
        <v>0</v>
      </c>
      <c r="E441" s="4">
        <f>'Registar-sertifikata'!E441</f>
        <v>0</v>
      </c>
      <c r="F441" s="11" t="str">
        <f>'Registar-sertifikata'!F441</f>
        <v>-23-</v>
      </c>
      <c r="G441" s="10">
        <f>'Registar-sertifikata'!G441</f>
        <v>439</v>
      </c>
      <c r="H441" s="7">
        <f>'Registar-sertifikata'!I441</f>
        <v>0</v>
      </c>
      <c r="I441" s="7">
        <f>'Registar-sertifikata'!L441</f>
        <v>0</v>
      </c>
    </row>
    <row r="442" spans="1:9" s="1" customFormat="1" ht="17.399999999999999" customHeight="1" x14ac:dyDescent="0.35">
      <c r="A442" s="3">
        <v>440</v>
      </c>
      <c r="B442" s="19">
        <f>'Registar-sertifikata'!C442</f>
        <v>0</v>
      </c>
      <c r="C442" s="19">
        <f>'Registar-sertifikata'!H442</f>
        <v>0</v>
      </c>
      <c r="D442" s="3">
        <f>'Registar-sertifikata'!D442</f>
        <v>0</v>
      </c>
      <c r="E442" s="4">
        <f>'Registar-sertifikata'!E442</f>
        <v>0</v>
      </c>
      <c r="F442" s="11" t="str">
        <f>'Registar-sertifikata'!F442</f>
        <v>-23-</v>
      </c>
      <c r="G442" s="10">
        <f>'Registar-sertifikata'!G442</f>
        <v>440</v>
      </c>
      <c r="H442" s="7">
        <f>'Registar-sertifikata'!I442</f>
        <v>0</v>
      </c>
      <c r="I442" s="7">
        <f>'Registar-sertifikata'!L442</f>
        <v>0</v>
      </c>
    </row>
    <row r="443" spans="1:9" s="1" customFormat="1" ht="17.399999999999999" customHeight="1" x14ac:dyDescent="0.35">
      <c r="A443" s="3">
        <v>441</v>
      </c>
      <c r="B443" s="19">
        <f>'Registar-sertifikata'!C443</f>
        <v>0</v>
      </c>
      <c r="C443" s="19">
        <f>'Registar-sertifikata'!H443</f>
        <v>0</v>
      </c>
      <c r="D443" s="3">
        <f>'Registar-sertifikata'!D443</f>
        <v>0</v>
      </c>
      <c r="E443" s="4">
        <f>'Registar-sertifikata'!E443</f>
        <v>0</v>
      </c>
      <c r="F443" s="11" t="str">
        <f>'Registar-sertifikata'!F443</f>
        <v>-23-</v>
      </c>
      <c r="G443" s="10">
        <f>'Registar-sertifikata'!G443</f>
        <v>441</v>
      </c>
      <c r="H443" s="7">
        <f>'Registar-sertifikata'!I443</f>
        <v>0</v>
      </c>
      <c r="I443" s="7">
        <f>'Registar-sertifikata'!L443</f>
        <v>0</v>
      </c>
    </row>
    <row r="444" spans="1:9" s="1" customFormat="1" ht="17.399999999999999" customHeight="1" x14ac:dyDescent="0.35">
      <c r="A444" s="3">
        <v>442</v>
      </c>
      <c r="B444" s="19">
        <f>'Registar-sertifikata'!C444</f>
        <v>0</v>
      </c>
      <c r="C444" s="19">
        <f>'Registar-sertifikata'!H444</f>
        <v>0</v>
      </c>
      <c r="D444" s="3">
        <f>'Registar-sertifikata'!D444</f>
        <v>0</v>
      </c>
      <c r="E444" s="4">
        <f>'Registar-sertifikata'!E444</f>
        <v>0</v>
      </c>
      <c r="F444" s="11" t="str">
        <f>'Registar-sertifikata'!F444</f>
        <v>-23-</v>
      </c>
      <c r="G444" s="10">
        <f>'Registar-sertifikata'!G444</f>
        <v>442</v>
      </c>
      <c r="H444" s="7">
        <f>'Registar-sertifikata'!I444</f>
        <v>0</v>
      </c>
      <c r="I444" s="7">
        <f>'Registar-sertifikata'!L444</f>
        <v>0</v>
      </c>
    </row>
    <row r="445" spans="1:9" s="1" customFormat="1" ht="17.399999999999999" customHeight="1" x14ac:dyDescent="0.35">
      <c r="A445" s="3">
        <v>443</v>
      </c>
      <c r="B445" s="19">
        <f>'Registar-sertifikata'!C445</f>
        <v>0</v>
      </c>
      <c r="C445" s="19">
        <f>'Registar-sertifikata'!H445</f>
        <v>0</v>
      </c>
      <c r="D445" s="3">
        <f>'Registar-sertifikata'!D445</f>
        <v>0</v>
      </c>
      <c r="E445" s="4">
        <f>'Registar-sertifikata'!E445</f>
        <v>0</v>
      </c>
      <c r="F445" s="11" t="str">
        <f>'Registar-sertifikata'!F445</f>
        <v>-23-</v>
      </c>
      <c r="G445" s="10">
        <f>'Registar-sertifikata'!G445</f>
        <v>443</v>
      </c>
      <c r="H445" s="7">
        <f>'Registar-sertifikata'!I445</f>
        <v>0</v>
      </c>
      <c r="I445" s="7">
        <f>'Registar-sertifikata'!L445</f>
        <v>0</v>
      </c>
    </row>
    <row r="446" spans="1:9" s="1" customFormat="1" ht="17.399999999999999" customHeight="1" x14ac:dyDescent="0.35">
      <c r="A446" s="3">
        <v>444</v>
      </c>
      <c r="B446" s="19">
        <f>'Registar-sertifikata'!C446</f>
        <v>0</v>
      </c>
      <c r="C446" s="19">
        <f>'Registar-sertifikata'!H446</f>
        <v>0</v>
      </c>
      <c r="D446" s="3">
        <f>'Registar-sertifikata'!D446</f>
        <v>0</v>
      </c>
      <c r="E446" s="4">
        <f>'Registar-sertifikata'!E446</f>
        <v>0</v>
      </c>
      <c r="F446" s="11" t="str">
        <f>'Registar-sertifikata'!F446</f>
        <v>-23-</v>
      </c>
      <c r="G446" s="10">
        <f>'Registar-sertifikata'!G446</f>
        <v>444</v>
      </c>
      <c r="H446" s="7">
        <f>'Registar-sertifikata'!I446</f>
        <v>0</v>
      </c>
      <c r="I446" s="7">
        <f>'Registar-sertifikata'!L446</f>
        <v>0</v>
      </c>
    </row>
    <row r="447" spans="1:9" s="1" customFormat="1" ht="17.399999999999999" customHeight="1" x14ac:dyDescent="0.35">
      <c r="A447" s="3">
        <v>445</v>
      </c>
      <c r="B447" s="19">
        <f>'Registar-sertifikata'!C447</f>
        <v>0</v>
      </c>
      <c r="C447" s="19">
        <f>'Registar-sertifikata'!H447</f>
        <v>0</v>
      </c>
      <c r="D447" s="3">
        <f>'Registar-sertifikata'!D447</f>
        <v>0</v>
      </c>
      <c r="E447" s="4">
        <f>'Registar-sertifikata'!E447</f>
        <v>0</v>
      </c>
      <c r="F447" s="11" t="str">
        <f>'Registar-sertifikata'!F447</f>
        <v>-23-</v>
      </c>
      <c r="G447" s="10">
        <f>'Registar-sertifikata'!G447</f>
        <v>445</v>
      </c>
      <c r="H447" s="7">
        <f>'Registar-sertifikata'!I447</f>
        <v>0</v>
      </c>
      <c r="I447" s="7">
        <f>'Registar-sertifikata'!L447</f>
        <v>0</v>
      </c>
    </row>
    <row r="448" spans="1:9" s="1" customFormat="1" ht="17.399999999999999" customHeight="1" x14ac:dyDescent="0.35">
      <c r="A448" s="3">
        <v>446</v>
      </c>
      <c r="B448" s="19">
        <f>'Registar-sertifikata'!C448</f>
        <v>0</v>
      </c>
      <c r="C448" s="19">
        <f>'Registar-sertifikata'!H448</f>
        <v>0</v>
      </c>
      <c r="D448" s="3">
        <f>'Registar-sertifikata'!D448</f>
        <v>0</v>
      </c>
      <c r="E448" s="4">
        <f>'Registar-sertifikata'!E448</f>
        <v>0</v>
      </c>
      <c r="F448" s="11" t="str">
        <f>'Registar-sertifikata'!F448</f>
        <v>-23-</v>
      </c>
      <c r="G448" s="10">
        <f>'Registar-sertifikata'!G448</f>
        <v>446</v>
      </c>
      <c r="H448" s="7">
        <f>'Registar-sertifikata'!I448</f>
        <v>0</v>
      </c>
      <c r="I448" s="7">
        <f>'Registar-sertifikata'!L448</f>
        <v>0</v>
      </c>
    </row>
    <row r="449" spans="1:9" s="1" customFormat="1" ht="17.399999999999999" customHeight="1" x14ac:dyDescent="0.35">
      <c r="A449" s="3">
        <v>447</v>
      </c>
      <c r="B449" s="19">
        <f>'Registar-sertifikata'!C449</f>
        <v>0</v>
      </c>
      <c r="C449" s="19">
        <f>'Registar-sertifikata'!H449</f>
        <v>0</v>
      </c>
      <c r="D449" s="3">
        <f>'Registar-sertifikata'!D449</f>
        <v>0</v>
      </c>
      <c r="E449" s="4">
        <f>'Registar-sertifikata'!E449</f>
        <v>0</v>
      </c>
      <c r="F449" s="11" t="str">
        <f>'Registar-sertifikata'!F449</f>
        <v>-23-</v>
      </c>
      <c r="G449" s="10">
        <f>'Registar-sertifikata'!G449</f>
        <v>447</v>
      </c>
      <c r="H449" s="7">
        <f>'Registar-sertifikata'!I449</f>
        <v>0</v>
      </c>
      <c r="I449" s="7">
        <f>'Registar-sertifikata'!L449</f>
        <v>0</v>
      </c>
    </row>
    <row r="450" spans="1:9" s="1" customFormat="1" ht="17.399999999999999" customHeight="1" x14ac:dyDescent="0.35">
      <c r="A450" s="3">
        <v>448</v>
      </c>
      <c r="B450" s="19">
        <f>'Registar-sertifikata'!C450</f>
        <v>0</v>
      </c>
      <c r="C450" s="19">
        <f>'Registar-sertifikata'!H450</f>
        <v>0</v>
      </c>
      <c r="D450" s="3">
        <f>'Registar-sertifikata'!D450</f>
        <v>0</v>
      </c>
      <c r="E450" s="4">
        <f>'Registar-sertifikata'!E450</f>
        <v>0</v>
      </c>
      <c r="F450" s="11" t="str">
        <f>'Registar-sertifikata'!F450</f>
        <v>-23-</v>
      </c>
      <c r="G450" s="10">
        <f>'Registar-sertifikata'!G450</f>
        <v>448</v>
      </c>
      <c r="H450" s="7">
        <f>'Registar-sertifikata'!I450</f>
        <v>0</v>
      </c>
      <c r="I450" s="7">
        <f>'Registar-sertifikata'!L450</f>
        <v>0</v>
      </c>
    </row>
    <row r="451" spans="1:9" s="1" customFormat="1" ht="17.399999999999999" customHeight="1" x14ac:dyDescent="0.35">
      <c r="A451" s="3">
        <v>449</v>
      </c>
      <c r="B451" s="19">
        <f>'Registar-sertifikata'!C451</f>
        <v>0</v>
      </c>
      <c r="C451" s="19">
        <f>'Registar-sertifikata'!H451</f>
        <v>0</v>
      </c>
      <c r="D451" s="3">
        <f>'Registar-sertifikata'!D451</f>
        <v>0</v>
      </c>
      <c r="E451" s="4">
        <f>'Registar-sertifikata'!E451</f>
        <v>0</v>
      </c>
      <c r="F451" s="11" t="str">
        <f>'Registar-sertifikata'!F451</f>
        <v>-23-</v>
      </c>
      <c r="G451" s="10">
        <f>'Registar-sertifikata'!G451</f>
        <v>449</v>
      </c>
      <c r="H451" s="7">
        <f>'Registar-sertifikata'!I451</f>
        <v>0</v>
      </c>
      <c r="I451" s="7">
        <f>'Registar-sertifikata'!L451</f>
        <v>0</v>
      </c>
    </row>
    <row r="452" spans="1:9" s="1" customFormat="1" ht="17.399999999999999" customHeight="1" x14ac:dyDescent="0.35">
      <c r="A452" s="3">
        <v>450</v>
      </c>
      <c r="B452" s="19">
        <f>'Registar-sertifikata'!C452</f>
        <v>0</v>
      </c>
      <c r="C452" s="19">
        <f>'Registar-sertifikata'!H452</f>
        <v>0</v>
      </c>
      <c r="D452" s="3">
        <f>'Registar-sertifikata'!D452</f>
        <v>0</v>
      </c>
      <c r="E452" s="4">
        <f>'Registar-sertifikata'!E452</f>
        <v>0</v>
      </c>
      <c r="F452" s="11" t="str">
        <f>'Registar-sertifikata'!F452</f>
        <v>-23-</v>
      </c>
      <c r="G452" s="10">
        <f>'Registar-sertifikata'!G452</f>
        <v>450</v>
      </c>
      <c r="H452" s="7">
        <f>'Registar-sertifikata'!I452</f>
        <v>0</v>
      </c>
      <c r="I452" s="7">
        <f>'Registar-sertifikata'!L452</f>
        <v>0</v>
      </c>
    </row>
    <row r="453" spans="1:9" s="1" customFormat="1" ht="17.399999999999999" customHeight="1" x14ac:dyDescent="0.35">
      <c r="A453" s="3">
        <v>451</v>
      </c>
      <c r="B453" s="19">
        <f>'Registar-sertifikata'!C453</f>
        <v>0</v>
      </c>
      <c r="C453" s="19">
        <f>'Registar-sertifikata'!H453</f>
        <v>0</v>
      </c>
      <c r="D453" s="3">
        <f>'Registar-sertifikata'!D453</f>
        <v>0</v>
      </c>
      <c r="E453" s="4">
        <f>'Registar-sertifikata'!E453</f>
        <v>0</v>
      </c>
      <c r="F453" s="11" t="str">
        <f>'Registar-sertifikata'!F453</f>
        <v>-23-</v>
      </c>
      <c r="G453" s="10">
        <f>'Registar-sertifikata'!G453</f>
        <v>451</v>
      </c>
      <c r="H453" s="7">
        <f>'Registar-sertifikata'!I453</f>
        <v>0</v>
      </c>
      <c r="I453" s="7">
        <f>'Registar-sertifikata'!L453</f>
        <v>0</v>
      </c>
    </row>
    <row r="454" spans="1:9" s="1" customFormat="1" ht="17.399999999999999" customHeight="1" x14ac:dyDescent="0.35">
      <c r="A454" s="3">
        <v>452</v>
      </c>
      <c r="B454" s="19">
        <f>'Registar-sertifikata'!C454</f>
        <v>0</v>
      </c>
      <c r="C454" s="19">
        <f>'Registar-sertifikata'!H454</f>
        <v>0</v>
      </c>
      <c r="D454" s="3">
        <f>'Registar-sertifikata'!D454</f>
        <v>0</v>
      </c>
      <c r="E454" s="4">
        <f>'Registar-sertifikata'!E454</f>
        <v>0</v>
      </c>
      <c r="F454" s="11" t="str">
        <f>'Registar-sertifikata'!F454</f>
        <v>-23-</v>
      </c>
      <c r="G454" s="10">
        <f>'Registar-sertifikata'!G454</f>
        <v>452</v>
      </c>
      <c r="H454" s="7">
        <f>'Registar-sertifikata'!I454</f>
        <v>0</v>
      </c>
      <c r="I454" s="7">
        <f>'Registar-sertifikata'!L454</f>
        <v>0</v>
      </c>
    </row>
    <row r="455" spans="1:9" s="1" customFormat="1" ht="17.399999999999999" customHeight="1" x14ac:dyDescent="0.35">
      <c r="A455" s="3">
        <v>453</v>
      </c>
      <c r="B455" s="19">
        <f>'Registar-sertifikata'!C455</f>
        <v>0</v>
      </c>
      <c r="C455" s="19">
        <f>'Registar-sertifikata'!H455</f>
        <v>0</v>
      </c>
      <c r="D455" s="3">
        <f>'Registar-sertifikata'!D455</f>
        <v>0</v>
      </c>
      <c r="E455" s="4">
        <f>'Registar-sertifikata'!E455</f>
        <v>0</v>
      </c>
      <c r="F455" s="11" t="str">
        <f>'Registar-sertifikata'!F455</f>
        <v>-23-</v>
      </c>
      <c r="G455" s="10">
        <f>'Registar-sertifikata'!G455</f>
        <v>453</v>
      </c>
      <c r="H455" s="7">
        <f>'Registar-sertifikata'!I455</f>
        <v>0</v>
      </c>
      <c r="I455" s="7">
        <f>'Registar-sertifikata'!L455</f>
        <v>0</v>
      </c>
    </row>
    <row r="456" spans="1:9" s="1" customFormat="1" ht="17.399999999999999" customHeight="1" x14ac:dyDescent="0.35">
      <c r="A456" s="3">
        <v>454</v>
      </c>
      <c r="B456" s="19">
        <f>'Registar-sertifikata'!C456</f>
        <v>0</v>
      </c>
      <c r="C456" s="19">
        <f>'Registar-sertifikata'!H456</f>
        <v>0</v>
      </c>
      <c r="D456" s="3">
        <f>'Registar-sertifikata'!D456</f>
        <v>0</v>
      </c>
      <c r="E456" s="4">
        <f>'Registar-sertifikata'!E456</f>
        <v>0</v>
      </c>
      <c r="F456" s="11" t="str">
        <f>'Registar-sertifikata'!F456</f>
        <v>-23-</v>
      </c>
      <c r="G456" s="10">
        <f>'Registar-sertifikata'!G456</f>
        <v>454</v>
      </c>
      <c r="H456" s="7">
        <f>'Registar-sertifikata'!I456</f>
        <v>0</v>
      </c>
      <c r="I456" s="7">
        <f>'Registar-sertifikata'!L456</f>
        <v>0</v>
      </c>
    </row>
    <row r="457" spans="1:9" s="1" customFormat="1" ht="17.399999999999999" customHeight="1" x14ac:dyDescent="0.35">
      <c r="A457" s="3">
        <v>455</v>
      </c>
      <c r="B457" s="19">
        <f>'Registar-sertifikata'!C457</f>
        <v>0</v>
      </c>
      <c r="C457" s="19">
        <f>'Registar-sertifikata'!H457</f>
        <v>0</v>
      </c>
      <c r="D457" s="3">
        <f>'Registar-sertifikata'!D457</f>
        <v>0</v>
      </c>
      <c r="E457" s="4">
        <f>'Registar-sertifikata'!E457</f>
        <v>0</v>
      </c>
      <c r="F457" s="11" t="str">
        <f>'Registar-sertifikata'!F457</f>
        <v>-23-</v>
      </c>
      <c r="G457" s="10">
        <f>'Registar-sertifikata'!G457</f>
        <v>455</v>
      </c>
      <c r="H457" s="7">
        <f>'Registar-sertifikata'!I457</f>
        <v>0</v>
      </c>
      <c r="I457" s="7">
        <f>'Registar-sertifikata'!L457</f>
        <v>0</v>
      </c>
    </row>
    <row r="458" spans="1:9" s="1" customFormat="1" ht="17.399999999999999" customHeight="1" x14ac:dyDescent="0.35">
      <c r="A458" s="3">
        <v>456</v>
      </c>
      <c r="B458" s="19">
        <f>'Registar-sertifikata'!C458</f>
        <v>0</v>
      </c>
      <c r="C458" s="19">
        <f>'Registar-sertifikata'!H458</f>
        <v>0</v>
      </c>
      <c r="D458" s="3">
        <f>'Registar-sertifikata'!D458</f>
        <v>0</v>
      </c>
      <c r="E458" s="4">
        <f>'Registar-sertifikata'!E458</f>
        <v>0</v>
      </c>
      <c r="F458" s="11" t="str">
        <f>'Registar-sertifikata'!F458</f>
        <v>-23-</v>
      </c>
      <c r="G458" s="10">
        <f>'Registar-sertifikata'!G458</f>
        <v>456</v>
      </c>
      <c r="H458" s="7">
        <f>'Registar-sertifikata'!I458</f>
        <v>0</v>
      </c>
      <c r="I458" s="7">
        <f>'Registar-sertifikata'!L458</f>
        <v>0</v>
      </c>
    </row>
    <row r="459" spans="1:9" s="1" customFormat="1" ht="17.399999999999999" customHeight="1" x14ac:dyDescent="0.35">
      <c r="A459" s="3">
        <v>457</v>
      </c>
      <c r="B459" s="19">
        <f>'Registar-sertifikata'!C459</f>
        <v>0</v>
      </c>
      <c r="C459" s="19">
        <f>'Registar-sertifikata'!H459</f>
        <v>0</v>
      </c>
      <c r="D459" s="3">
        <f>'Registar-sertifikata'!D459</f>
        <v>0</v>
      </c>
      <c r="E459" s="4">
        <f>'Registar-sertifikata'!E459</f>
        <v>0</v>
      </c>
      <c r="F459" s="11" t="str">
        <f>'Registar-sertifikata'!F459</f>
        <v>-23-</v>
      </c>
      <c r="G459" s="10">
        <f>'Registar-sertifikata'!G459</f>
        <v>457</v>
      </c>
      <c r="H459" s="7">
        <f>'Registar-sertifikata'!I459</f>
        <v>0</v>
      </c>
      <c r="I459" s="7">
        <f>'Registar-sertifikata'!L459</f>
        <v>0</v>
      </c>
    </row>
    <row r="460" spans="1:9" s="1" customFormat="1" ht="17.399999999999999" customHeight="1" x14ac:dyDescent="0.35">
      <c r="A460" s="3">
        <v>458</v>
      </c>
      <c r="B460" s="19">
        <f>'Registar-sertifikata'!C460</f>
        <v>0</v>
      </c>
      <c r="C460" s="19">
        <f>'Registar-sertifikata'!H460</f>
        <v>0</v>
      </c>
      <c r="D460" s="3">
        <f>'Registar-sertifikata'!D460</f>
        <v>0</v>
      </c>
      <c r="E460" s="4">
        <f>'Registar-sertifikata'!E460</f>
        <v>0</v>
      </c>
      <c r="F460" s="11" t="str">
        <f>'Registar-sertifikata'!F460</f>
        <v>-23-</v>
      </c>
      <c r="G460" s="10">
        <f>'Registar-sertifikata'!G460</f>
        <v>458</v>
      </c>
      <c r="H460" s="7">
        <f>'Registar-sertifikata'!I460</f>
        <v>0</v>
      </c>
      <c r="I460" s="7">
        <f>'Registar-sertifikata'!L460</f>
        <v>0</v>
      </c>
    </row>
    <row r="461" spans="1:9" s="1" customFormat="1" ht="17.399999999999999" customHeight="1" x14ac:dyDescent="0.35">
      <c r="A461" s="3">
        <v>459</v>
      </c>
      <c r="B461" s="19">
        <f>'Registar-sertifikata'!C461</f>
        <v>0</v>
      </c>
      <c r="C461" s="19">
        <f>'Registar-sertifikata'!H461</f>
        <v>0</v>
      </c>
      <c r="D461" s="3">
        <f>'Registar-sertifikata'!D461</f>
        <v>0</v>
      </c>
      <c r="E461" s="4">
        <f>'Registar-sertifikata'!E461</f>
        <v>0</v>
      </c>
      <c r="F461" s="11" t="str">
        <f>'Registar-sertifikata'!F461</f>
        <v>-23-</v>
      </c>
      <c r="G461" s="10">
        <f>'Registar-sertifikata'!G461</f>
        <v>459</v>
      </c>
      <c r="H461" s="7">
        <f>'Registar-sertifikata'!I461</f>
        <v>0</v>
      </c>
      <c r="I461" s="7">
        <f>'Registar-sertifikata'!L461</f>
        <v>0</v>
      </c>
    </row>
    <row r="462" spans="1:9" s="1" customFormat="1" ht="17.399999999999999" customHeight="1" x14ac:dyDescent="0.35">
      <c r="A462" s="3">
        <v>460</v>
      </c>
      <c r="B462" s="19">
        <f>'Registar-sertifikata'!C462</f>
        <v>0</v>
      </c>
      <c r="C462" s="19">
        <f>'Registar-sertifikata'!H462</f>
        <v>0</v>
      </c>
      <c r="D462" s="3">
        <f>'Registar-sertifikata'!D462</f>
        <v>0</v>
      </c>
      <c r="E462" s="4">
        <f>'Registar-sertifikata'!E462</f>
        <v>0</v>
      </c>
      <c r="F462" s="11" t="str">
        <f>'Registar-sertifikata'!F462</f>
        <v>-23-</v>
      </c>
      <c r="G462" s="10">
        <f>'Registar-sertifikata'!G462</f>
        <v>460</v>
      </c>
      <c r="H462" s="7">
        <f>'Registar-sertifikata'!I462</f>
        <v>0</v>
      </c>
      <c r="I462" s="7">
        <f>'Registar-sertifikata'!L462</f>
        <v>0</v>
      </c>
    </row>
    <row r="463" spans="1:9" s="1" customFormat="1" ht="17.399999999999999" customHeight="1" x14ac:dyDescent="0.35">
      <c r="A463" s="3">
        <v>461</v>
      </c>
      <c r="B463" s="19">
        <f>'Registar-sertifikata'!C463</f>
        <v>0</v>
      </c>
      <c r="C463" s="19">
        <f>'Registar-sertifikata'!H463</f>
        <v>0</v>
      </c>
      <c r="D463" s="3">
        <f>'Registar-sertifikata'!D463</f>
        <v>0</v>
      </c>
      <c r="E463" s="4">
        <f>'Registar-sertifikata'!E463</f>
        <v>0</v>
      </c>
      <c r="F463" s="11" t="str">
        <f>'Registar-sertifikata'!F463</f>
        <v>-23-</v>
      </c>
      <c r="G463" s="10">
        <f>'Registar-sertifikata'!G463</f>
        <v>461</v>
      </c>
      <c r="H463" s="7">
        <f>'Registar-sertifikata'!I463</f>
        <v>0</v>
      </c>
      <c r="I463" s="7">
        <f>'Registar-sertifikata'!L463</f>
        <v>0</v>
      </c>
    </row>
    <row r="464" spans="1:9" s="1" customFormat="1" ht="17.399999999999999" customHeight="1" x14ac:dyDescent="0.35">
      <c r="A464" s="3">
        <v>462</v>
      </c>
      <c r="B464" s="19">
        <f>'Registar-sertifikata'!C464</f>
        <v>0</v>
      </c>
      <c r="C464" s="19">
        <f>'Registar-sertifikata'!H464</f>
        <v>0</v>
      </c>
      <c r="D464" s="3">
        <f>'Registar-sertifikata'!D464</f>
        <v>0</v>
      </c>
      <c r="E464" s="4">
        <f>'Registar-sertifikata'!E464</f>
        <v>0</v>
      </c>
      <c r="F464" s="11" t="str">
        <f>'Registar-sertifikata'!F464</f>
        <v>-23-</v>
      </c>
      <c r="G464" s="10">
        <f>'Registar-sertifikata'!G464</f>
        <v>462</v>
      </c>
      <c r="H464" s="7">
        <f>'Registar-sertifikata'!I464</f>
        <v>0</v>
      </c>
      <c r="I464" s="7">
        <f>'Registar-sertifikata'!L464</f>
        <v>0</v>
      </c>
    </row>
    <row r="465" spans="1:9" s="1" customFormat="1" ht="17.399999999999999" customHeight="1" x14ac:dyDescent="0.35">
      <c r="A465" s="3">
        <v>463</v>
      </c>
      <c r="B465" s="19">
        <f>'Registar-sertifikata'!C465</f>
        <v>0</v>
      </c>
      <c r="C465" s="19">
        <f>'Registar-sertifikata'!H465</f>
        <v>0</v>
      </c>
      <c r="D465" s="3">
        <f>'Registar-sertifikata'!D465</f>
        <v>0</v>
      </c>
      <c r="E465" s="4">
        <f>'Registar-sertifikata'!E465</f>
        <v>0</v>
      </c>
      <c r="F465" s="11" t="str">
        <f>'Registar-sertifikata'!F465</f>
        <v>-23-</v>
      </c>
      <c r="G465" s="10">
        <f>'Registar-sertifikata'!G465</f>
        <v>463</v>
      </c>
      <c r="H465" s="7">
        <f>'Registar-sertifikata'!I465</f>
        <v>0</v>
      </c>
      <c r="I465" s="7">
        <f>'Registar-sertifikata'!L465</f>
        <v>0</v>
      </c>
    </row>
    <row r="466" spans="1:9" s="1" customFormat="1" ht="17.399999999999999" customHeight="1" x14ac:dyDescent="0.35">
      <c r="A466" s="3">
        <v>464</v>
      </c>
      <c r="B466" s="19">
        <f>'Registar-sertifikata'!C466</f>
        <v>0</v>
      </c>
      <c r="C466" s="19">
        <f>'Registar-sertifikata'!H466</f>
        <v>0</v>
      </c>
      <c r="D466" s="3">
        <f>'Registar-sertifikata'!D466</f>
        <v>0</v>
      </c>
      <c r="E466" s="4">
        <f>'Registar-sertifikata'!E466</f>
        <v>0</v>
      </c>
      <c r="F466" s="11" t="str">
        <f>'Registar-sertifikata'!F466</f>
        <v>-23-</v>
      </c>
      <c r="G466" s="10">
        <f>'Registar-sertifikata'!G466</f>
        <v>464</v>
      </c>
      <c r="H466" s="7">
        <f>'Registar-sertifikata'!I466</f>
        <v>0</v>
      </c>
      <c r="I466" s="7">
        <f>'Registar-sertifikata'!L466</f>
        <v>0</v>
      </c>
    </row>
    <row r="467" spans="1:9" s="1" customFormat="1" ht="17.399999999999999" customHeight="1" x14ac:dyDescent="0.35">
      <c r="A467" s="3">
        <v>465</v>
      </c>
      <c r="B467" s="19">
        <f>'Registar-sertifikata'!C467</f>
        <v>0</v>
      </c>
      <c r="C467" s="19">
        <f>'Registar-sertifikata'!H467</f>
        <v>0</v>
      </c>
      <c r="D467" s="3">
        <f>'Registar-sertifikata'!D467</f>
        <v>0</v>
      </c>
      <c r="E467" s="4">
        <f>'Registar-sertifikata'!E467</f>
        <v>0</v>
      </c>
      <c r="F467" s="11" t="str">
        <f>'Registar-sertifikata'!F467</f>
        <v>-23-</v>
      </c>
      <c r="G467" s="10">
        <f>'Registar-sertifikata'!G467</f>
        <v>465</v>
      </c>
      <c r="H467" s="7">
        <f>'Registar-sertifikata'!I467</f>
        <v>0</v>
      </c>
      <c r="I467" s="7">
        <f>'Registar-sertifikata'!L467</f>
        <v>0</v>
      </c>
    </row>
    <row r="468" spans="1:9" s="1" customFormat="1" ht="17.399999999999999" customHeight="1" x14ac:dyDescent="0.35">
      <c r="A468" s="3">
        <v>466</v>
      </c>
      <c r="B468" s="19">
        <f>'Registar-sertifikata'!C468</f>
        <v>0</v>
      </c>
      <c r="C468" s="19">
        <f>'Registar-sertifikata'!H468</f>
        <v>0</v>
      </c>
      <c r="D468" s="3">
        <f>'Registar-sertifikata'!D468</f>
        <v>0</v>
      </c>
      <c r="E468" s="4">
        <f>'Registar-sertifikata'!E468</f>
        <v>0</v>
      </c>
      <c r="F468" s="11" t="str">
        <f>'Registar-sertifikata'!F468</f>
        <v>-23-</v>
      </c>
      <c r="G468" s="10">
        <f>'Registar-sertifikata'!G468</f>
        <v>466</v>
      </c>
      <c r="H468" s="7">
        <f>'Registar-sertifikata'!I468</f>
        <v>0</v>
      </c>
      <c r="I468" s="7">
        <f>'Registar-sertifikata'!L468</f>
        <v>0</v>
      </c>
    </row>
    <row r="469" spans="1:9" s="1" customFormat="1" ht="17.399999999999999" customHeight="1" x14ac:dyDescent="0.35">
      <c r="A469" s="3">
        <v>467</v>
      </c>
      <c r="B469" s="19">
        <f>'Registar-sertifikata'!C469</f>
        <v>0</v>
      </c>
      <c r="C469" s="19">
        <f>'Registar-sertifikata'!H469</f>
        <v>0</v>
      </c>
      <c r="D469" s="3">
        <f>'Registar-sertifikata'!D469</f>
        <v>0</v>
      </c>
      <c r="E469" s="4">
        <f>'Registar-sertifikata'!E469</f>
        <v>0</v>
      </c>
      <c r="F469" s="11" t="str">
        <f>'Registar-sertifikata'!F469</f>
        <v>-23-</v>
      </c>
      <c r="G469" s="10">
        <f>'Registar-sertifikata'!G469</f>
        <v>467</v>
      </c>
      <c r="H469" s="7">
        <f>'Registar-sertifikata'!I469</f>
        <v>0</v>
      </c>
      <c r="I469" s="7">
        <f>'Registar-sertifikata'!L469</f>
        <v>0</v>
      </c>
    </row>
    <row r="470" spans="1:9" s="1" customFormat="1" ht="17.399999999999999" customHeight="1" x14ac:dyDescent="0.35">
      <c r="A470" s="3">
        <v>468</v>
      </c>
      <c r="B470" s="19">
        <f>'Registar-sertifikata'!C470</f>
        <v>0</v>
      </c>
      <c r="C470" s="19">
        <f>'Registar-sertifikata'!H470</f>
        <v>0</v>
      </c>
      <c r="D470" s="3">
        <f>'Registar-sertifikata'!D470</f>
        <v>0</v>
      </c>
      <c r="E470" s="4">
        <f>'Registar-sertifikata'!E470</f>
        <v>0</v>
      </c>
      <c r="F470" s="11" t="str">
        <f>'Registar-sertifikata'!F470</f>
        <v>-23-</v>
      </c>
      <c r="G470" s="10">
        <f>'Registar-sertifikata'!G470</f>
        <v>468</v>
      </c>
      <c r="H470" s="7">
        <f>'Registar-sertifikata'!I470</f>
        <v>0</v>
      </c>
      <c r="I470" s="7">
        <f>'Registar-sertifikata'!L470</f>
        <v>0</v>
      </c>
    </row>
    <row r="471" spans="1:9" s="1" customFormat="1" ht="17.399999999999999" customHeight="1" x14ac:dyDescent="0.35">
      <c r="A471" s="3">
        <v>469</v>
      </c>
      <c r="B471" s="19">
        <f>'Registar-sertifikata'!C471</f>
        <v>0</v>
      </c>
      <c r="C471" s="19">
        <f>'Registar-sertifikata'!H471</f>
        <v>0</v>
      </c>
      <c r="D471" s="3">
        <f>'Registar-sertifikata'!D471</f>
        <v>0</v>
      </c>
      <c r="E471" s="4">
        <f>'Registar-sertifikata'!E471</f>
        <v>0</v>
      </c>
      <c r="F471" s="11" t="str">
        <f>'Registar-sertifikata'!F471</f>
        <v>-23-</v>
      </c>
      <c r="G471" s="10">
        <f>'Registar-sertifikata'!G471</f>
        <v>469</v>
      </c>
      <c r="H471" s="7">
        <f>'Registar-sertifikata'!I471</f>
        <v>0</v>
      </c>
      <c r="I471" s="7">
        <f>'Registar-sertifikata'!L471</f>
        <v>0</v>
      </c>
    </row>
    <row r="472" spans="1:9" s="1" customFormat="1" ht="17.399999999999999" customHeight="1" x14ac:dyDescent="0.35">
      <c r="A472" s="3">
        <v>470</v>
      </c>
      <c r="B472" s="19">
        <f>'Registar-sertifikata'!C472</f>
        <v>0</v>
      </c>
      <c r="C472" s="19">
        <f>'Registar-sertifikata'!H472</f>
        <v>0</v>
      </c>
      <c r="D472" s="3">
        <f>'Registar-sertifikata'!D472</f>
        <v>0</v>
      </c>
      <c r="E472" s="4">
        <f>'Registar-sertifikata'!E472</f>
        <v>0</v>
      </c>
      <c r="F472" s="11" t="str">
        <f>'Registar-sertifikata'!F472</f>
        <v>-23-</v>
      </c>
      <c r="G472" s="10">
        <f>'Registar-sertifikata'!G472</f>
        <v>470</v>
      </c>
      <c r="H472" s="7">
        <f>'Registar-sertifikata'!I472</f>
        <v>0</v>
      </c>
      <c r="I472" s="7">
        <f>'Registar-sertifikata'!L472</f>
        <v>0</v>
      </c>
    </row>
    <row r="473" spans="1:9" s="1" customFormat="1" ht="17.399999999999999" customHeight="1" x14ac:dyDescent="0.35">
      <c r="A473" s="3">
        <v>471</v>
      </c>
      <c r="B473" s="19">
        <f>'Registar-sertifikata'!C473</f>
        <v>0</v>
      </c>
      <c r="C473" s="19">
        <f>'Registar-sertifikata'!H473</f>
        <v>0</v>
      </c>
      <c r="D473" s="3">
        <f>'Registar-sertifikata'!D473</f>
        <v>0</v>
      </c>
      <c r="E473" s="4">
        <f>'Registar-sertifikata'!E473</f>
        <v>0</v>
      </c>
      <c r="F473" s="11" t="str">
        <f>'Registar-sertifikata'!F473</f>
        <v>-23-</v>
      </c>
      <c r="G473" s="10">
        <f>'Registar-sertifikata'!G473</f>
        <v>471</v>
      </c>
      <c r="H473" s="7">
        <f>'Registar-sertifikata'!I473</f>
        <v>0</v>
      </c>
      <c r="I473" s="7">
        <f>'Registar-sertifikata'!L473</f>
        <v>0</v>
      </c>
    </row>
    <row r="474" spans="1:9" s="1" customFormat="1" ht="17.399999999999999" customHeight="1" x14ac:dyDescent="0.35">
      <c r="A474" s="3">
        <v>472</v>
      </c>
      <c r="B474" s="19">
        <f>'Registar-sertifikata'!C474</f>
        <v>0</v>
      </c>
      <c r="C474" s="19">
        <f>'Registar-sertifikata'!H474</f>
        <v>0</v>
      </c>
      <c r="D474" s="3">
        <f>'Registar-sertifikata'!D474</f>
        <v>0</v>
      </c>
      <c r="E474" s="4">
        <f>'Registar-sertifikata'!E474</f>
        <v>0</v>
      </c>
      <c r="F474" s="11" t="str">
        <f>'Registar-sertifikata'!F474</f>
        <v>-23-</v>
      </c>
      <c r="G474" s="10">
        <f>'Registar-sertifikata'!G474</f>
        <v>472</v>
      </c>
      <c r="H474" s="7">
        <f>'Registar-sertifikata'!I474</f>
        <v>0</v>
      </c>
      <c r="I474" s="7">
        <f>'Registar-sertifikata'!L474</f>
        <v>0</v>
      </c>
    </row>
    <row r="475" spans="1:9" s="1" customFormat="1" ht="17.399999999999999" customHeight="1" x14ac:dyDescent="0.35">
      <c r="A475" s="3">
        <v>473</v>
      </c>
      <c r="B475" s="19">
        <f>'Registar-sertifikata'!C475</f>
        <v>0</v>
      </c>
      <c r="C475" s="19">
        <f>'Registar-sertifikata'!H475</f>
        <v>0</v>
      </c>
      <c r="D475" s="3">
        <f>'Registar-sertifikata'!D475</f>
        <v>0</v>
      </c>
      <c r="E475" s="4">
        <f>'Registar-sertifikata'!E475</f>
        <v>0</v>
      </c>
      <c r="F475" s="11" t="str">
        <f>'Registar-sertifikata'!F475</f>
        <v>-23-</v>
      </c>
      <c r="G475" s="10">
        <f>'Registar-sertifikata'!G475</f>
        <v>473</v>
      </c>
      <c r="H475" s="7">
        <f>'Registar-sertifikata'!I475</f>
        <v>0</v>
      </c>
      <c r="I475" s="7">
        <f>'Registar-sertifikata'!L475</f>
        <v>0</v>
      </c>
    </row>
    <row r="476" spans="1:9" s="1" customFormat="1" ht="17.399999999999999" customHeight="1" x14ac:dyDescent="0.35">
      <c r="A476" s="3">
        <v>474</v>
      </c>
      <c r="B476" s="19">
        <f>'Registar-sertifikata'!C476</f>
        <v>0</v>
      </c>
      <c r="C476" s="19">
        <f>'Registar-sertifikata'!H476</f>
        <v>0</v>
      </c>
      <c r="D476" s="3">
        <f>'Registar-sertifikata'!D476</f>
        <v>0</v>
      </c>
      <c r="E476" s="4">
        <f>'Registar-sertifikata'!E476</f>
        <v>0</v>
      </c>
      <c r="F476" s="11" t="str">
        <f>'Registar-sertifikata'!F476</f>
        <v>-23-</v>
      </c>
      <c r="G476" s="10">
        <f>'Registar-sertifikata'!G476</f>
        <v>474</v>
      </c>
      <c r="H476" s="7">
        <f>'Registar-sertifikata'!I476</f>
        <v>0</v>
      </c>
      <c r="I476" s="7">
        <f>'Registar-sertifikata'!L476</f>
        <v>0</v>
      </c>
    </row>
    <row r="477" spans="1:9" s="1" customFormat="1" ht="17.399999999999999" customHeight="1" x14ac:dyDescent="0.35">
      <c r="A477" s="3">
        <v>475</v>
      </c>
      <c r="B477" s="19">
        <f>'Registar-sertifikata'!C477</f>
        <v>0</v>
      </c>
      <c r="C477" s="19">
        <f>'Registar-sertifikata'!H477</f>
        <v>0</v>
      </c>
      <c r="D477" s="3">
        <f>'Registar-sertifikata'!D477</f>
        <v>0</v>
      </c>
      <c r="E477" s="4">
        <f>'Registar-sertifikata'!E477</f>
        <v>0</v>
      </c>
      <c r="F477" s="11" t="str">
        <f>'Registar-sertifikata'!F477</f>
        <v>-23-</v>
      </c>
      <c r="G477" s="10">
        <f>'Registar-sertifikata'!G477</f>
        <v>475</v>
      </c>
      <c r="H477" s="7">
        <f>'Registar-sertifikata'!I477</f>
        <v>0</v>
      </c>
      <c r="I477" s="7">
        <f>'Registar-sertifikata'!L477</f>
        <v>0</v>
      </c>
    </row>
    <row r="478" spans="1:9" s="1" customFormat="1" ht="17.399999999999999" customHeight="1" x14ac:dyDescent="0.35">
      <c r="A478" s="3">
        <v>476</v>
      </c>
      <c r="B478" s="19">
        <f>'Registar-sertifikata'!C478</f>
        <v>0</v>
      </c>
      <c r="C478" s="19">
        <f>'Registar-sertifikata'!H478</f>
        <v>0</v>
      </c>
      <c r="D478" s="3">
        <f>'Registar-sertifikata'!D478</f>
        <v>0</v>
      </c>
      <c r="E478" s="4">
        <f>'Registar-sertifikata'!E478</f>
        <v>0</v>
      </c>
      <c r="F478" s="11" t="str">
        <f>'Registar-sertifikata'!F478</f>
        <v>-23-</v>
      </c>
      <c r="G478" s="10">
        <f>'Registar-sertifikata'!G478</f>
        <v>476</v>
      </c>
      <c r="H478" s="7">
        <f>'Registar-sertifikata'!I478</f>
        <v>0</v>
      </c>
      <c r="I478" s="7">
        <f>'Registar-sertifikata'!L478</f>
        <v>0</v>
      </c>
    </row>
    <row r="479" spans="1:9" s="1" customFormat="1" ht="17.399999999999999" customHeight="1" x14ac:dyDescent="0.35">
      <c r="A479" s="3">
        <v>477</v>
      </c>
      <c r="B479" s="19">
        <f>'Registar-sertifikata'!C479</f>
        <v>0</v>
      </c>
      <c r="C479" s="19">
        <f>'Registar-sertifikata'!H479</f>
        <v>0</v>
      </c>
      <c r="D479" s="3">
        <f>'Registar-sertifikata'!D479</f>
        <v>0</v>
      </c>
      <c r="E479" s="4">
        <f>'Registar-sertifikata'!E479</f>
        <v>0</v>
      </c>
      <c r="F479" s="11" t="str">
        <f>'Registar-sertifikata'!F479</f>
        <v>-23-</v>
      </c>
      <c r="G479" s="10">
        <f>'Registar-sertifikata'!G479</f>
        <v>477</v>
      </c>
      <c r="H479" s="7">
        <f>'Registar-sertifikata'!I479</f>
        <v>0</v>
      </c>
      <c r="I479" s="7">
        <f>'Registar-sertifikata'!L479</f>
        <v>0</v>
      </c>
    </row>
    <row r="480" spans="1:9" s="1" customFormat="1" ht="17.399999999999999" customHeight="1" x14ac:dyDescent="0.35">
      <c r="A480" s="3">
        <v>478</v>
      </c>
      <c r="B480" s="19">
        <f>'Registar-sertifikata'!C480</f>
        <v>0</v>
      </c>
      <c r="C480" s="19">
        <f>'Registar-sertifikata'!H480</f>
        <v>0</v>
      </c>
      <c r="D480" s="3">
        <f>'Registar-sertifikata'!D480</f>
        <v>0</v>
      </c>
      <c r="E480" s="4">
        <f>'Registar-sertifikata'!E480</f>
        <v>0</v>
      </c>
      <c r="F480" s="11" t="str">
        <f>'Registar-sertifikata'!F480</f>
        <v>-23-</v>
      </c>
      <c r="G480" s="10">
        <f>'Registar-sertifikata'!G480</f>
        <v>478</v>
      </c>
      <c r="H480" s="7">
        <f>'Registar-sertifikata'!I480</f>
        <v>0</v>
      </c>
      <c r="I480" s="7">
        <f>'Registar-sertifikata'!L480</f>
        <v>0</v>
      </c>
    </row>
    <row r="481" spans="1:9" s="1" customFormat="1" ht="17.399999999999999" customHeight="1" x14ac:dyDescent="0.35">
      <c r="A481" s="3">
        <v>479</v>
      </c>
      <c r="B481" s="19">
        <f>'Registar-sertifikata'!C481</f>
        <v>0</v>
      </c>
      <c r="C481" s="19">
        <f>'Registar-sertifikata'!H481</f>
        <v>0</v>
      </c>
      <c r="D481" s="3">
        <f>'Registar-sertifikata'!D481</f>
        <v>0</v>
      </c>
      <c r="E481" s="4">
        <f>'Registar-sertifikata'!E481</f>
        <v>0</v>
      </c>
      <c r="F481" s="11" t="str">
        <f>'Registar-sertifikata'!F481</f>
        <v>-23-</v>
      </c>
      <c r="G481" s="10">
        <f>'Registar-sertifikata'!G481</f>
        <v>479</v>
      </c>
      <c r="H481" s="7">
        <f>'Registar-sertifikata'!I481</f>
        <v>0</v>
      </c>
      <c r="I481" s="7">
        <f>'Registar-sertifikata'!L481</f>
        <v>0</v>
      </c>
    </row>
    <row r="482" spans="1:9" s="1" customFormat="1" ht="17.399999999999999" customHeight="1" x14ac:dyDescent="0.35">
      <c r="A482" s="3">
        <v>480</v>
      </c>
      <c r="B482" s="19">
        <f>'Registar-sertifikata'!C482</f>
        <v>0</v>
      </c>
      <c r="C482" s="19">
        <f>'Registar-sertifikata'!H482</f>
        <v>0</v>
      </c>
      <c r="D482" s="3">
        <f>'Registar-sertifikata'!D482</f>
        <v>0</v>
      </c>
      <c r="E482" s="4">
        <f>'Registar-sertifikata'!E482</f>
        <v>0</v>
      </c>
      <c r="F482" s="11" t="str">
        <f>'Registar-sertifikata'!F482</f>
        <v>-23-</v>
      </c>
      <c r="G482" s="10">
        <f>'Registar-sertifikata'!G482</f>
        <v>480</v>
      </c>
      <c r="H482" s="7">
        <f>'Registar-sertifikata'!I482</f>
        <v>0</v>
      </c>
      <c r="I482" s="7">
        <f>'Registar-sertifikata'!L482</f>
        <v>0</v>
      </c>
    </row>
    <row r="483" spans="1:9" s="1" customFormat="1" ht="17.399999999999999" customHeight="1" x14ac:dyDescent="0.35">
      <c r="A483" s="3">
        <v>481</v>
      </c>
      <c r="B483" s="19">
        <f>'Registar-sertifikata'!C483</f>
        <v>0</v>
      </c>
      <c r="C483" s="19">
        <f>'Registar-sertifikata'!H483</f>
        <v>0</v>
      </c>
      <c r="D483" s="3">
        <f>'Registar-sertifikata'!D483</f>
        <v>0</v>
      </c>
      <c r="E483" s="4">
        <f>'Registar-sertifikata'!E483</f>
        <v>0</v>
      </c>
      <c r="F483" s="11" t="str">
        <f>'Registar-sertifikata'!F483</f>
        <v>-23-</v>
      </c>
      <c r="G483" s="10">
        <f>'Registar-sertifikata'!G483</f>
        <v>481</v>
      </c>
      <c r="H483" s="7">
        <f>'Registar-sertifikata'!I483</f>
        <v>0</v>
      </c>
      <c r="I483" s="7">
        <f>'Registar-sertifikata'!L483</f>
        <v>0</v>
      </c>
    </row>
    <row r="484" spans="1:9" s="1" customFormat="1" ht="17.399999999999999" customHeight="1" x14ac:dyDescent="0.35">
      <c r="A484" s="3">
        <v>482</v>
      </c>
      <c r="B484" s="19">
        <f>'Registar-sertifikata'!C484</f>
        <v>0</v>
      </c>
      <c r="C484" s="19">
        <f>'Registar-sertifikata'!H484</f>
        <v>0</v>
      </c>
      <c r="D484" s="3">
        <f>'Registar-sertifikata'!D484</f>
        <v>0</v>
      </c>
      <c r="E484" s="4">
        <f>'Registar-sertifikata'!E484</f>
        <v>0</v>
      </c>
      <c r="F484" s="11" t="str">
        <f>'Registar-sertifikata'!F484</f>
        <v>-23-</v>
      </c>
      <c r="G484" s="10">
        <f>'Registar-sertifikata'!G484</f>
        <v>482</v>
      </c>
      <c r="H484" s="7">
        <f>'Registar-sertifikata'!I484</f>
        <v>0</v>
      </c>
      <c r="I484" s="7">
        <f>'Registar-sertifikata'!L484</f>
        <v>0</v>
      </c>
    </row>
    <row r="485" spans="1:9" s="1" customFormat="1" ht="17.399999999999999" customHeight="1" x14ac:dyDescent="0.35">
      <c r="A485" s="3">
        <v>483</v>
      </c>
      <c r="B485" s="19">
        <f>'Registar-sertifikata'!C485</f>
        <v>0</v>
      </c>
      <c r="C485" s="19">
        <f>'Registar-sertifikata'!H485</f>
        <v>0</v>
      </c>
      <c r="D485" s="3">
        <f>'Registar-sertifikata'!D485</f>
        <v>0</v>
      </c>
      <c r="E485" s="4">
        <f>'Registar-sertifikata'!E485</f>
        <v>0</v>
      </c>
      <c r="F485" s="11" t="str">
        <f>'Registar-sertifikata'!F485</f>
        <v>-23-</v>
      </c>
      <c r="G485" s="10">
        <f>'Registar-sertifikata'!G485</f>
        <v>483</v>
      </c>
      <c r="H485" s="7">
        <f>'Registar-sertifikata'!I485</f>
        <v>0</v>
      </c>
      <c r="I485" s="7">
        <f>'Registar-sertifikata'!L485</f>
        <v>0</v>
      </c>
    </row>
    <row r="486" spans="1:9" s="1" customFormat="1" ht="17.399999999999999" customHeight="1" x14ac:dyDescent="0.35">
      <c r="A486" s="3">
        <v>484</v>
      </c>
      <c r="B486" s="19">
        <f>'Registar-sertifikata'!C486</f>
        <v>0</v>
      </c>
      <c r="C486" s="19">
        <f>'Registar-sertifikata'!H486</f>
        <v>0</v>
      </c>
      <c r="D486" s="3">
        <f>'Registar-sertifikata'!D486</f>
        <v>0</v>
      </c>
      <c r="E486" s="4">
        <f>'Registar-sertifikata'!E486</f>
        <v>0</v>
      </c>
      <c r="F486" s="11" t="str">
        <f>'Registar-sertifikata'!F486</f>
        <v>-23-</v>
      </c>
      <c r="G486" s="10">
        <f>'Registar-sertifikata'!G486</f>
        <v>484</v>
      </c>
      <c r="H486" s="7">
        <f>'Registar-sertifikata'!I486</f>
        <v>0</v>
      </c>
      <c r="I486" s="7">
        <f>'Registar-sertifikata'!L486</f>
        <v>0</v>
      </c>
    </row>
    <row r="487" spans="1:9" s="1" customFormat="1" ht="17.399999999999999" customHeight="1" x14ac:dyDescent="0.35">
      <c r="A487" s="3">
        <v>485</v>
      </c>
      <c r="B487" s="19">
        <f>'Registar-sertifikata'!C487</f>
        <v>0</v>
      </c>
      <c r="C487" s="19">
        <f>'Registar-sertifikata'!H487</f>
        <v>0</v>
      </c>
      <c r="D487" s="3">
        <f>'Registar-sertifikata'!D487</f>
        <v>0</v>
      </c>
      <c r="E487" s="4">
        <f>'Registar-sertifikata'!E487</f>
        <v>0</v>
      </c>
      <c r="F487" s="11" t="str">
        <f>'Registar-sertifikata'!F487</f>
        <v>-23-</v>
      </c>
      <c r="G487" s="10">
        <f>'Registar-sertifikata'!G487</f>
        <v>485</v>
      </c>
      <c r="H487" s="7">
        <f>'Registar-sertifikata'!I487</f>
        <v>0</v>
      </c>
      <c r="I487" s="7">
        <f>'Registar-sertifikata'!L487</f>
        <v>0</v>
      </c>
    </row>
    <row r="488" spans="1:9" s="1" customFormat="1" ht="17.399999999999999" customHeight="1" x14ac:dyDescent="0.35">
      <c r="A488" s="3">
        <v>486</v>
      </c>
      <c r="B488" s="19">
        <f>'Registar-sertifikata'!C488</f>
        <v>0</v>
      </c>
      <c r="C488" s="19">
        <f>'Registar-sertifikata'!H488</f>
        <v>0</v>
      </c>
      <c r="D488" s="3">
        <f>'Registar-sertifikata'!D488</f>
        <v>0</v>
      </c>
      <c r="E488" s="4">
        <f>'Registar-sertifikata'!E488</f>
        <v>0</v>
      </c>
      <c r="F488" s="11" t="str">
        <f>'Registar-sertifikata'!F488</f>
        <v>-23-</v>
      </c>
      <c r="G488" s="10">
        <f>'Registar-sertifikata'!G488</f>
        <v>486</v>
      </c>
      <c r="H488" s="7">
        <f>'Registar-sertifikata'!I488</f>
        <v>0</v>
      </c>
      <c r="I488" s="7">
        <f>'Registar-sertifikata'!L488</f>
        <v>0</v>
      </c>
    </row>
    <row r="489" spans="1:9" s="1" customFormat="1" ht="17.399999999999999" customHeight="1" x14ac:dyDescent="0.35">
      <c r="A489" s="3">
        <v>487</v>
      </c>
      <c r="B489" s="19">
        <f>'Registar-sertifikata'!C489</f>
        <v>0</v>
      </c>
      <c r="C489" s="19">
        <f>'Registar-sertifikata'!H489</f>
        <v>0</v>
      </c>
      <c r="D489" s="3">
        <f>'Registar-sertifikata'!D489</f>
        <v>0</v>
      </c>
      <c r="E489" s="4">
        <f>'Registar-sertifikata'!E489</f>
        <v>0</v>
      </c>
      <c r="F489" s="11" t="str">
        <f>'Registar-sertifikata'!F489</f>
        <v>-23-</v>
      </c>
      <c r="G489" s="10">
        <f>'Registar-sertifikata'!G489</f>
        <v>487</v>
      </c>
      <c r="H489" s="7">
        <f>'Registar-sertifikata'!I489</f>
        <v>0</v>
      </c>
      <c r="I489" s="7">
        <f>'Registar-sertifikata'!L489</f>
        <v>0</v>
      </c>
    </row>
    <row r="490" spans="1:9" s="1" customFormat="1" ht="17.399999999999999" customHeight="1" x14ac:dyDescent="0.35">
      <c r="A490" s="3">
        <v>488</v>
      </c>
      <c r="B490" s="19">
        <f>'Registar-sertifikata'!C490</f>
        <v>0</v>
      </c>
      <c r="C490" s="19">
        <f>'Registar-sertifikata'!H490</f>
        <v>0</v>
      </c>
      <c r="D490" s="3">
        <f>'Registar-sertifikata'!D490</f>
        <v>0</v>
      </c>
      <c r="E490" s="4">
        <f>'Registar-sertifikata'!E490</f>
        <v>0</v>
      </c>
      <c r="F490" s="11" t="str">
        <f>'Registar-sertifikata'!F490</f>
        <v>-23-</v>
      </c>
      <c r="G490" s="10">
        <f>'Registar-sertifikata'!G490</f>
        <v>488</v>
      </c>
      <c r="H490" s="7">
        <f>'Registar-sertifikata'!I490</f>
        <v>0</v>
      </c>
      <c r="I490" s="7">
        <f>'Registar-sertifikata'!L490</f>
        <v>0</v>
      </c>
    </row>
    <row r="491" spans="1:9" s="1" customFormat="1" ht="17.399999999999999" customHeight="1" x14ac:dyDescent="0.35">
      <c r="A491" s="3">
        <v>489</v>
      </c>
      <c r="B491" s="19">
        <f>'Registar-sertifikata'!C491</f>
        <v>0</v>
      </c>
      <c r="C491" s="19">
        <f>'Registar-sertifikata'!H491</f>
        <v>0</v>
      </c>
      <c r="D491" s="3">
        <f>'Registar-sertifikata'!D491</f>
        <v>0</v>
      </c>
      <c r="E491" s="4">
        <f>'Registar-sertifikata'!E491</f>
        <v>0</v>
      </c>
      <c r="F491" s="11" t="str">
        <f>'Registar-sertifikata'!F491</f>
        <v>-23-</v>
      </c>
      <c r="G491" s="10">
        <f>'Registar-sertifikata'!G491</f>
        <v>489</v>
      </c>
      <c r="H491" s="7">
        <f>'Registar-sertifikata'!I491</f>
        <v>0</v>
      </c>
      <c r="I491" s="7">
        <f>'Registar-sertifikata'!L491</f>
        <v>0</v>
      </c>
    </row>
    <row r="492" spans="1:9" s="1" customFormat="1" ht="17.399999999999999" customHeight="1" x14ac:dyDescent="0.35">
      <c r="A492" s="3">
        <v>490</v>
      </c>
      <c r="B492" s="19">
        <f>'Registar-sertifikata'!C492</f>
        <v>0</v>
      </c>
      <c r="C492" s="19">
        <f>'Registar-sertifikata'!H492</f>
        <v>0</v>
      </c>
      <c r="D492" s="3">
        <f>'Registar-sertifikata'!D492</f>
        <v>0</v>
      </c>
      <c r="E492" s="4">
        <f>'Registar-sertifikata'!E492</f>
        <v>0</v>
      </c>
      <c r="F492" s="11" t="str">
        <f>'Registar-sertifikata'!F492</f>
        <v>-23-</v>
      </c>
      <c r="G492" s="10">
        <f>'Registar-sertifikata'!G492</f>
        <v>490</v>
      </c>
      <c r="H492" s="7">
        <f>'Registar-sertifikata'!I492</f>
        <v>0</v>
      </c>
      <c r="I492" s="7">
        <f>'Registar-sertifikata'!L492</f>
        <v>0</v>
      </c>
    </row>
    <row r="493" spans="1:9" s="1" customFormat="1" ht="17.399999999999999" customHeight="1" x14ac:dyDescent="0.35">
      <c r="A493" s="3">
        <v>491</v>
      </c>
      <c r="B493" s="19">
        <f>'Registar-sertifikata'!C493</f>
        <v>0</v>
      </c>
      <c r="C493" s="19">
        <f>'Registar-sertifikata'!H493</f>
        <v>0</v>
      </c>
      <c r="D493" s="3">
        <f>'Registar-sertifikata'!D493</f>
        <v>0</v>
      </c>
      <c r="E493" s="4">
        <f>'Registar-sertifikata'!E493</f>
        <v>0</v>
      </c>
      <c r="F493" s="11" t="str">
        <f>'Registar-sertifikata'!F493</f>
        <v>-23-</v>
      </c>
      <c r="G493" s="10">
        <f>'Registar-sertifikata'!G493</f>
        <v>491</v>
      </c>
      <c r="H493" s="7">
        <f>'Registar-sertifikata'!I493</f>
        <v>0</v>
      </c>
      <c r="I493" s="7">
        <f>'Registar-sertifikata'!L493</f>
        <v>0</v>
      </c>
    </row>
    <row r="494" spans="1:9" s="1" customFormat="1" ht="17.399999999999999" customHeight="1" x14ac:dyDescent="0.35">
      <c r="A494" s="3">
        <v>492</v>
      </c>
      <c r="B494" s="19">
        <f>'Registar-sertifikata'!C494</f>
        <v>0</v>
      </c>
      <c r="C494" s="19">
        <f>'Registar-sertifikata'!H494</f>
        <v>0</v>
      </c>
      <c r="D494" s="3">
        <f>'Registar-sertifikata'!D494</f>
        <v>0</v>
      </c>
      <c r="E494" s="4">
        <f>'Registar-sertifikata'!E494</f>
        <v>0</v>
      </c>
      <c r="F494" s="11" t="str">
        <f>'Registar-sertifikata'!F494</f>
        <v>-23-</v>
      </c>
      <c r="G494" s="10">
        <f>'Registar-sertifikata'!G494</f>
        <v>492</v>
      </c>
      <c r="H494" s="7">
        <f>'Registar-sertifikata'!I494</f>
        <v>0</v>
      </c>
      <c r="I494" s="7">
        <f>'Registar-sertifikata'!L494</f>
        <v>0</v>
      </c>
    </row>
    <row r="495" spans="1:9" s="1" customFormat="1" ht="17.399999999999999" customHeight="1" x14ac:dyDescent="0.35">
      <c r="A495" s="3">
        <v>493</v>
      </c>
      <c r="B495" s="19">
        <f>'Registar-sertifikata'!C495</f>
        <v>0</v>
      </c>
      <c r="C495" s="19">
        <f>'Registar-sertifikata'!H495</f>
        <v>0</v>
      </c>
      <c r="D495" s="3">
        <f>'Registar-sertifikata'!D495</f>
        <v>0</v>
      </c>
      <c r="E495" s="4">
        <f>'Registar-sertifikata'!E495</f>
        <v>0</v>
      </c>
      <c r="F495" s="11" t="str">
        <f>'Registar-sertifikata'!F495</f>
        <v>-23-</v>
      </c>
      <c r="G495" s="10">
        <f>'Registar-sertifikata'!G495</f>
        <v>493</v>
      </c>
      <c r="H495" s="7">
        <f>'Registar-sertifikata'!I495</f>
        <v>0</v>
      </c>
      <c r="I495" s="7">
        <f>'Registar-sertifikata'!L495</f>
        <v>0</v>
      </c>
    </row>
    <row r="496" spans="1:9" s="1" customFormat="1" ht="17.399999999999999" customHeight="1" x14ac:dyDescent="0.35">
      <c r="A496" s="3">
        <v>494</v>
      </c>
      <c r="B496" s="19">
        <f>'Registar-sertifikata'!C496</f>
        <v>0</v>
      </c>
      <c r="C496" s="19">
        <f>'Registar-sertifikata'!H496</f>
        <v>0</v>
      </c>
      <c r="D496" s="3">
        <f>'Registar-sertifikata'!D496</f>
        <v>0</v>
      </c>
      <c r="E496" s="4">
        <f>'Registar-sertifikata'!E496</f>
        <v>0</v>
      </c>
      <c r="F496" s="11" t="str">
        <f>'Registar-sertifikata'!F496</f>
        <v>-23-</v>
      </c>
      <c r="G496" s="10">
        <f>'Registar-sertifikata'!G496</f>
        <v>494</v>
      </c>
      <c r="H496" s="7">
        <f>'Registar-sertifikata'!I496</f>
        <v>0</v>
      </c>
      <c r="I496" s="7">
        <f>'Registar-sertifikata'!L496</f>
        <v>0</v>
      </c>
    </row>
    <row r="497" spans="1:9" s="1" customFormat="1" ht="17.399999999999999" customHeight="1" x14ac:dyDescent="0.35">
      <c r="A497" s="3">
        <v>495</v>
      </c>
      <c r="B497" s="19">
        <f>'Registar-sertifikata'!C497</f>
        <v>0</v>
      </c>
      <c r="C497" s="19">
        <f>'Registar-sertifikata'!H497</f>
        <v>0</v>
      </c>
      <c r="D497" s="3">
        <f>'Registar-sertifikata'!D497</f>
        <v>0</v>
      </c>
      <c r="E497" s="4">
        <f>'Registar-sertifikata'!E497</f>
        <v>0</v>
      </c>
      <c r="F497" s="11" t="str">
        <f>'Registar-sertifikata'!F497</f>
        <v>-23-</v>
      </c>
      <c r="G497" s="10">
        <f>'Registar-sertifikata'!G497</f>
        <v>495</v>
      </c>
      <c r="H497" s="7">
        <f>'Registar-sertifikata'!I497</f>
        <v>0</v>
      </c>
      <c r="I497" s="7">
        <f>'Registar-sertifikata'!L497</f>
        <v>0</v>
      </c>
    </row>
    <row r="498" spans="1:9" s="1" customFormat="1" ht="17.399999999999999" customHeight="1" x14ac:dyDescent="0.35">
      <c r="A498" s="3">
        <v>496</v>
      </c>
      <c r="B498" s="19">
        <f>'Registar-sertifikata'!C498</f>
        <v>0</v>
      </c>
      <c r="C498" s="19">
        <f>'Registar-sertifikata'!H498</f>
        <v>0</v>
      </c>
      <c r="D498" s="3">
        <f>'Registar-sertifikata'!D498</f>
        <v>0</v>
      </c>
      <c r="E498" s="4">
        <f>'Registar-sertifikata'!E498</f>
        <v>0</v>
      </c>
      <c r="F498" s="11" t="str">
        <f>'Registar-sertifikata'!F498</f>
        <v>-23-</v>
      </c>
      <c r="G498" s="10">
        <f>'Registar-sertifikata'!G498</f>
        <v>496</v>
      </c>
      <c r="H498" s="7">
        <f>'Registar-sertifikata'!I498</f>
        <v>0</v>
      </c>
      <c r="I498" s="7">
        <f>'Registar-sertifikata'!L498</f>
        <v>0</v>
      </c>
    </row>
    <row r="499" spans="1:9" s="1" customFormat="1" ht="17.399999999999999" customHeight="1" x14ac:dyDescent="0.35">
      <c r="A499" s="3">
        <v>497</v>
      </c>
      <c r="B499" s="19">
        <f>'Registar-sertifikata'!C499</f>
        <v>0</v>
      </c>
      <c r="C499" s="19">
        <f>'Registar-sertifikata'!H499</f>
        <v>0</v>
      </c>
      <c r="D499" s="3">
        <f>'Registar-sertifikata'!D499</f>
        <v>0</v>
      </c>
      <c r="E499" s="4">
        <f>'Registar-sertifikata'!E499</f>
        <v>0</v>
      </c>
      <c r="F499" s="11" t="str">
        <f>'Registar-sertifikata'!F499</f>
        <v>-23-</v>
      </c>
      <c r="G499" s="10">
        <f>'Registar-sertifikata'!G499</f>
        <v>497</v>
      </c>
      <c r="H499" s="7">
        <f>'Registar-sertifikata'!I499</f>
        <v>0</v>
      </c>
      <c r="I499" s="7">
        <f>'Registar-sertifikata'!L499</f>
        <v>0</v>
      </c>
    </row>
    <row r="500" spans="1:9" s="1" customFormat="1" ht="17.399999999999999" customHeight="1" x14ac:dyDescent="0.35">
      <c r="A500" s="3">
        <v>498</v>
      </c>
      <c r="B500" s="19">
        <f>'Registar-sertifikata'!C500</f>
        <v>0</v>
      </c>
      <c r="C500" s="19">
        <f>'Registar-sertifikata'!H500</f>
        <v>0</v>
      </c>
      <c r="D500" s="3">
        <f>'Registar-sertifikata'!D500</f>
        <v>0</v>
      </c>
      <c r="E500" s="4">
        <f>'Registar-sertifikata'!E500</f>
        <v>0</v>
      </c>
      <c r="F500" s="11" t="str">
        <f>'Registar-sertifikata'!F500</f>
        <v>-23-</v>
      </c>
      <c r="G500" s="10">
        <f>'Registar-sertifikata'!G500</f>
        <v>498</v>
      </c>
      <c r="H500" s="7">
        <f>'Registar-sertifikata'!I500</f>
        <v>0</v>
      </c>
      <c r="I500" s="7">
        <f>'Registar-sertifikata'!L500</f>
        <v>0</v>
      </c>
    </row>
    <row r="501" spans="1:9" s="1" customFormat="1" ht="17.399999999999999" customHeight="1" x14ac:dyDescent="0.35">
      <c r="A501" s="3">
        <v>499</v>
      </c>
      <c r="B501" s="19">
        <f>'Registar-sertifikata'!C501</f>
        <v>0</v>
      </c>
      <c r="C501" s="19">
        <f>'Registar-sertifikata'!H501</f>
        <v>0</v>
      </c>
      <c r="D501" s="3">
        <f>'Registar-sertifikata'!D501</f>
        <v>0</v>
      </c>
      <c r="E501" s="4">
        <f>'Registar-sertifikata'!E501</f>
        <v>0</v>
      </c>
      <c r="F501" s="11" t="str">
        <f>'Registar-sertifikata'!F501</f>
        <v>-23-</v>
      </c>
      <c r="G501" s="10">
        <f>'Registar-sertifikata'!G501</f>
        <v>499</v>
      </c>
      <c r="H501" s="7">
        <f>'Registar-sertifikata'!I501</f>
        <v>0</v>
      </c>
      <c r="I501" s="7">
        <f>'Registar-sertifikata'!L501</f>
        <v>0</v>
      </c>
    </row>
    <row r="502" spans="1:9" s="1" customFormat="1" ht="17.399999999999999" customHeight="1" x14ac:dyDescent="0.35">
      <c r="A502" s="3">
        <v>500</v>
      </c>
      <c r="B502" s="19">
        <f>'Registar-sertifikata'!C502</f>
        <v>0</v>
      </c>
      <c r="C502" s="19">
        <f>'Registar-sertifikata'!H502</f>
        <v>0</v>
      </c>
      <c r="D502" s="3">
        <f>'Registar-sertifikata'!D502</f>
        <v>0</v>
      </c>
      <c r="E502" s="4">
        <f>'Registar-sertifikata'!E502</f>
        <v>0</v>
      </c>
      <c r="F502" s="11" t="str">
        <f>'Registar-sertifikata'!F502</f>
        <v>-23-</v>
      </c>
      <c r="G502" s="10">
        <f>'Registar-sertifikata'!G502</f>
        <v>500</v>
      </c>
      <c r="H502" s="7">
        <f>'Registar-sertifikata'!I502</f>
        <v>0</v>
      </c>
      <c r="I502" s="7">
        <f>'Registar-sertifikata'!L502</f>
        <v>0</v>
      </c>
    </row>
    <row r="503" spans="1:9" s="1" customFormat="1" ht="17.399999999999999" customHeight="1" x14ac:dyDescent="0.35">
      <c r="A503" s="3">
        <v>501</v>
      </c>
      <c r="B503" s="19">
        <f>'Registar-sertifikata'!C503</f>
        <v>0</v>
      </c>
      <c r="C503" s="19">
        <f>'Registar-sertifikata'!H503</f>
        <v>0</v>
      </c>
      <c r="D503" s="3">
        <f>'Registar-sertifikata'!D503</f>
        <v>0</v>
      </c>
      <c r="E503" s="4">
        <f>'Registar-sertifikata'!E503</f>
        <v>0</v>
      </c>
      <c r="F503" s="11" t="str">
        <f>'Registar-sertifikata'!F503</f>
        <v>-23-</v>
      </c>
      <c r="G503" s="10">
        <f>'Registar-sertifikata'!G503</f>
        <v>501</v>
      </c>
      <c r="H503" s="7">
        <f>'Registar-sertifikata'!I503</f>
        <v>0</v>
      </c>
      <c r="I503" s="7">
        <f>'Registar-sertifikata'!L503</f>
        <v>0</v>
      </c>
    </row>
    <row r="504" spans="1:9" s="1" customFormat="1" ht="17.399999999999999" customHeight="1" x14ac:dyDescent="0.35">
      <c r="A504" s="3">
        <v>502</v>
      </c>
      <c r="B504" s="19">
        <f>'Registar-sertifikata'!C504</f>
        <v>0</v>
      </c>
      <c r="C504" s="19">
        <f>'Registar-sertifikata'!H504</f>
        <v>0</v>
      </c>
      <c r="D504" s="3">
        <f>'Registar-sertifikata'!D504</f>
        <v>0</v>
      </c>
      <c r="E504" s="4">
        <f>'Registar-sertifikata'!E504</f>
        <v>0</v>
      </c>
      <c r="F504" s="11" t="str">
        <f>'Registar-sertifikata'!F504</f>
        <v>-23-</v>
      </c>
      <c r="G504" s="10">
        <f>'Registar-sertifikata'!G504</f>
        <v>502</v>
      </c>
      <c r="H504" s="7">
        <f>'Registar-sertifikata'!I504</f>
        <v>0</v>
      </c>
      <c r="I504" s="7">
        <f>'Registar-sertifikata'!L504</f>
        <v>0</v>
      </c>
    </row>
    <row r="505" spans="1:9" s="1" customFormat="1" ht="17.399999999999999" customHeight="1" x14ac:dyDescent="0.35">
      <c r="A505" s="3">
        <v>503</v>
      </c>
      <c r="B505" s="19">
        <f>'Registar-sertifikata'!C505</f>
        <v>0</v>
      </c>
      <c r="C505" s="19">
        <f>'Registar-sertifikata'!H505</f>
        <v>0</v>
      </c>
      <c r="D505" s="3">
        <f>'Registar-sertifikata'!D505</f>
        <v>0</v>
      </c>
      <c r="E505" s="4">
        <f>'Registar-sertifikata'!E505</f>
        <v>0</v>
      </c>
      <c r="F505" s="11" t="str">
        <f>'Registar-sertifikata'!F505</f>
        <v>-23-</v>
      </c>
      <c r="G505" s="10">
        <f>'Registar-sertifikata'!G505</f>
        <v>503</v>
      </c>
      <c r="H505" s="7">
        <f>'Registar-sertifikata'!I505</f>
        <v>0</v>
      </c>
      <c r="I505" s="7">
        <f>'Registar-sertifikata'!L505</f>
        <v>0</v>
      </c>
    </row>
    <row r="506" spans="1:9" s="1" customFormat="1" ht="17.399999999999999" customHeight="1" x14ac:dyDescent="0.35">
      <c r="A506" s="3">
        <v>504</v>
      </c>
      <c r="B506" s="19">
        <f>'Registar-sertifikata'!C506</f>
        <v>0</v>
      </c>
      <c r="C506" s="19">
        <f>'Registar-sertifikata'!H506</f>
        <v>0</v>
      </c>
      <c r="D506" s="3">
        <f>'Registar-sertifikata'!D506</f>
        <v>0</v>
      </c>
      <c r="E506" s="4">
        <f>'Registar-sertifikata'!E506</f>
        <v>0</v>
      </c>
      <c r="F506" s="11" t="str">
        <f>'Registar-sertifikata'!F506</f>
        <v>-23-</v>
      </c>
      <c r="G506" s="10">
        <f>'Registar-sertifikata'!G506</f>
        <v>504</v>
      </c>
      <c r="H506" s="7">
        <f>'Registar-sertifikata'!I506</f>
        <v>0</v>
      </c>
      <c r="I506" s="7">
        <f>'Registar-sertifikata'!L506</f>
        <v>0</v>
      </c>
    </row>
    <row r="507" spans="1:9" s="1" customFormat="1" ht="17.399999999999999" customHeight="1" x14ac:dyDescent="0.35">
      <c r="A507" s="3">
        <v>505</v>
      </c>
      <c r="B507" s="19">
        <f>'Registar-sertifikata'!C507</f>
        <v>0</v>
      </c>
      <c r="C507" s="19">
        <f>'Registar-sertifikata'!H507</f>
        <v>0</v>
      </c>
      <c r="D507" s="3">
        <f>'Registar-sertifikata'!D507</f>
        <v>0</v>
      </c>
      <c r="E507" s="4">
        <f>'Registar-sertifikata'!E507</f>
        <v>0</v>
      </c>
      <c r="F507" s="11" t="str">
        <f>'Registar-sertifikata'!F507</f>
        <v>-23-</v>
      </c>
      <c r="G507" s="10">
        <f>'Registar-sertifikata'!G507</f>
        <v>505</v>
      </c>
      <c r="H507" s="7">
        <f>'Registar-sertifikata'!I507</f>
        <v>0</v>
      </c>
      <c r="I507" s="7">
        <f>'Registar-sertifikata'!L507</f>
        <v>0</v>
      </c>
    </row>
    <row r="508" spans="1:9" s="1" customFormat="1" ht="17.399999999999999" customHeight="1" x14ac:dyDescent="0.35">
      <c r="A508" s="3">
        <v>506</v>
      </c>
      <c r="B508" s="19">
        <f>'Registar-sertifikata'!C508</f>
        <v>0</v>
      </c>
      <c r="C508" s="19">
        <f>'Registar-sertifikata'!H508</f>
        <v>0</v>
      </c>
      <c r="D508" s="3">
        <f>'Registar-sertifikata'!D508</f>
        <v>0</v>
      </c>
      <c r="E508" s="4">
        <f>'Registar-sertifikata'!E508</f>
        <v>0</v>
      </c>
      <c r="F508" s="11" t="str">
        <f>'Registar-sertifikata'!F508</f>
        <v>-23-</v>
      </c>
      <c r="G508" s="10">
        <f>'Registar-sertifikata'!G508</f>
        <v>506</v>
      </c>
      <c r="H508" s="7">
        <f>'Registar-sertifikata'!I508</f>
        <v>0</v>
      </c>
      <c r="I508" s="7">
        <f>'Registar-sertifikata'!L508</f>
        <v>0</v>
      </c>
    </row>
    <row r="509" spans="1:9" s="1" customFormat="1" ht="17.399999999999999" customHeight="1" x14ac:dyDescent="0.35">
      <c r="A509" s="3">
        <v>507</v>
      </c>
      <c r="B509" s="19">
        <f>'Registar-sertifikata'!C509</f>
        <v>0</v>
      </c>
      <c r="C509" s="19">
        <f>'Registar-sertifikata'!H509</f>
        <v>0</v>
      </c>
      <c r="D509" s="3">
        <f>'Registar-sertifikata'!D509</f>
        <v>0</v>
      </c>
      <c r="E509" s="4">
        <f>'Registar-sertifikata'!E509</f>
        <v>0</v>
      </c>
      <c r="F509" s="11" t="str">
        <f>'Registar-sertifikata'!F509</f>
        <v>-23-</v>
      </c>
      <c r="G509" s="10">
        <f>'Registar-sertifikata'!G509</f>
        <v>507</v>
      </c>
      <c r="H509" s="7">
        <f>'Registar-sertifikata'!I509</f>
        <v>0</v>
      </c>
      <c r="I509" s="7">
        <f>'Registar-sertifikata'!L509</f>
        <v>0</v>
      </c>
    </row>
    <row r="510" spans="1:9" s="1" customFormat="1" ht="17.399999999999999" customHeight="1" x14ac:dyDescent="0.35">
      <c r="A510" s="3">
        <v>508</v>
      </c>
      <c r="B510" s="19">
        <f>'Registar-sertifikata'!C510</f>
        <v>0</v>
      </c>
      <c r="C510" s="19">
        <f>'Registar-sertifikata'!H510</f>
        <v>0</v>
      </c>
      <c r="D510" s="3">
        <f>'Registar-sertifikata'!D510</f>
        <v>0</v>
      </c>
      <c r="E510" s="4">
        <f>'Registar-sertifikata'!E510</f>
        <v>0</v>
      </c>
      <c r="F510" s="11" t="str">
        <f>'Registar-sertifikata'!F510</f>
        <v>-23-</v>
      </c>
      <c r="G510" s="10">
        <f>'Registar-sertifikata'!G510</f>
        <v>508</v>
      </c>
      <c r="H510" s="7">
        <f>'Registar-sertifikata'!I510</f>
        <v>0</v>
      </c>
      <c r="I510" s="7">
        <f>'Registar-sertifikata'!L510</f>
        <v>0</v>
      </c>
    </row>
    <row r="511" spans="1:9" s="1" customFormat="1" ht="17.399999999999999" customHeight="1" x14ac:dyDescent="0.35">
      <c r="A511" s="3">
        <v>509</v>
      </c>
      <c r="B511" s="19">
        <f>'Registar-sertifikata'!C511</f>
        <v>0</v>
      </c>
      <c r="C511" s="19">
        <f>'Registar-sertifikata'!H511</f>
        <v>0</v>
      </c>
      <c r="D511" s="3">
        <f>'Registar-sertifikata'!D511</f>
        <v>0</v>
      </c>
      <c r="E511" s="4">
        <f>'Registar-sertifikata'!E511</f>
        <v>0</v>
      </c>
      <c r="F511" s="11" t="str">
        <f>'Registar-sertifikata'!F511</f>
        <v>-23-</v>
      </c>
      <c r="G511" s="10">
        <f>'Registar-sertifikata'!G511</f>
        <v>509</v>
      </c>
      <c r="H511" s="7">
        <f>'Registar-sertifikata'!I511</f>
        <v>0</v>
      </c>
      <c r="I511" s="7">
        <f>'Registar-sertifikata'!L511</f>
        <v>0</v>
      </c>
    </row>
    <row r="512" spans="1:9" s="1" customFormat="1" ht="17.399999999999999" customHeight="1" x14ac:dyDescent="0.35">
      <c r="A512" s="3">
        <v>510</v>
      </c>
      <c r="B512" s="19">
        <f>'Registar-sertifikata'!C512</f>
        <v>0</v>
      </c>
      <c r="C512" s="19">
        <f>'Registar-sertifikata'!H512</f>
        <v>0</v>
      </c>
      <c r="D512" s="3">
        <f>'Registar-sertifikata'!D512</f>
        <v>0</v>
      </c>
      <c r="E512" s="4">
        <f>'Registar-sertifikata'!E512</f>
        <v>0</v>
      </c>
      <c r="F512" s="11" t="str">
        <f>'Registar-sertifikata'!F512</f>
        <v>-23-</v>
      </c>
      <c r="G512" s="10">
        <f>'Registar-sertifikata'!G512</f>
        <v>510</v>
      </c>
      <c r="H512" s="7">
        <f>'Registar-sertifikata'!I512</f>
        <v>0</v>
      </c>
      <c r="I512" s="7">
        <f>'Registar-sertifikata'!L512</f>
        <v>0</v>
      </c>
    </row>
    <row r="513" spans="1:9" s="1" customFormat="1" ht="17.399999999999999" customHeight="1" x14ac:dyDescent="0.35">
      <c r="A513" s="3">
        <v>511</v>
      </c>
      <c r="B513" s="19">
        <f>'Registar-sertifikata'!C513</f>
        <v>0</v>
      </c>
      <c r="C513" s="19">
        <f>'Registar-sertifikata'!H513</f>
        <v>0</v>
      </c>
      <c r="D513" s="3">
        <f>'Registar-sertifikata'!D513</f>
        <v>0</v>
      </c>
      <c r="E513" s="4">
        <f>'Registar-sertifikata'!E513</f>
        <v>0</v>
      </c>
      <c r="F513" s="11" t="str">
        <f>'Registar-sertifikata'!F513</f>
        <v>-23-</v>
      </c>
      <c r="G513" s="10">
        <f>'Registar-sertifikata'!G513</f>
        <v>511</v>
      </c>
      <c r="H513" s="7">
        <f>'Registar-sertifikata'!I513</f>
        <v>0</v>
      </c>
      <c r="I513" s="7">
        <f>'Registar-sertifikata'!L513</f>
        <v>0</v>
      </c>
    </row>
    <row r="514" spans="1:9" s="1" customFormat="1" ht="17.399999999999999" customHeight="1" x14ac:dyDescent="0.35">
      <c r="A514" s="3">
        <v>512</v>
      </c>
      <c r="B514" s="19">
        <f>'Registar-sertifikata'!C514</f>
        <v>0</v>
      </c>
      <c r="C514" s="19">
        <f>'Registar-sertifikata'!H514</f>
        <v>0</v>
      </c>
      <c r="D514" s="3">
        <f>'Registar-sertifikata'!D514</f>
        <v>0</v>
      </c>
      <c r="E514" s="4">
        <f>'Registar-sertifikata'!E514</f>
        <v>0</v>
      </c>
      <c r="F514" s="11" t="str">
        <f>'Registar-sertifikata'!F514</f>
        <v>-23-</v>
      </c>
      <c r="G514" s="10">
        <f>'Registar-sertifikata'!G514</f>
        <v>512</v>
      </c>
      <c r="H514" s="7">
        <f>'Registar-sertifikata'!I514</f>
        <v>0</v>
      </c>
      <c r="I514" s="7">
        <f>'Registar-sertifikata'!L514</f>
        <v>0</v>
      </c>
    </row>
    <row r="515" spans="1:9" s="1" customFormat="1" ht="17.399999999999999" customHeight="1" x14ac:dyDescent="0.35">
      <c r="A515" s="3">
        <v>513</v>
      </c>
      <c r="B515" s="19">
        <f>'Registar-sertifikata'!C515</f>
        <v>0</v>
      </c>
      <c r="C515" s="19">
        <f>'Registar-sertifikata'!H515</f>
        <v>0</v>
      </c>
      <c r="D515" s="3">
        <f>'Registar-sertifikata'!D515</f>
        <v>0</v>
      </c>
      <c r="E515" s="4">
        <f>'Registar-sertifikata'!E515</f>
        <v>0</v>
      </c>
      <c r="F515" s="11" t="str">
        <f>'Registar-sertifikata'!F515</f>
        <v>-23-</v>
      </c>
      <c r="G515" s="10">
        <f>'Registar-sertifikata'!G515</f>
        <v>513</v>
      </c>
      <c r="H515" s="7">
        <f>'Registar-sertifikata'!I515</f>
        <v>0</v>
      </c>
      <c r="I515" s="7">
        <f>'Registar-sertifikata'!L515</f>
        <v>0</v>
      </c>
    </row>
    <row r="516" spans="1:9" s="1" customFormat="1" ht="17.399999999999999" customHeight="1" x14ac:dyDescent="0.35">
      <c r="A516" s="3">
        <v>514</v>
      </c>
      <c r="B516" s="19">
        <f>'Registar-sertifikata'!C516</f>
        <v>0</v>
      </c>
      <c r="C516" s="19">
        <f>'Registar-sertifikata'!H516</f>
        <v>0</v>
      </c>
      <c r="D516" s="3">
        <f>'Registar-sertifikata'!D516</f>
        <v>0</v>
      </c>
      <c r="E516" s="4">
        <f>'Registar-sertifikata'!E516</f>
        <v>0</v>
      </c>
      <c r="F516" s="11" t="str">
        <f>'Registar-sertifikata'!F516</f>
        <v>-23-</v>
      </c>
      <c r="G516" s="10">
        <f>'Registar-sertifikata'!G516</f>
        <v>514</v>
      </c>
      <c r="H516" s="7">
        <f>'Registar-sertifikata'!I516</f>
        <v>0</v>
      </c>
      <c r="I516" s="7">
        <f>'Registar-sertifikata'!L516</f>
        <v>0</v>
      </c>
    </row>
    <row r="517" spans="1:9" s="1" customFormat="1" ht="17.399999999999999" customHeight="1" x14ac:dyDescent="0.35">
      <c r="A517" s="3">
        <v>515</v>
      </c>
      <c r="B517" s="19">
        <f>'Registar-sertifikata'!C517</f>
        <v>0</v>
      </c>
      <c r="C517" s="19">
        <f>'Registar-sertifikata'!H517</f>
        <v>0</v>
      </c>
      <c r="D517" s="3">
        <f>'Registar-sertifikata'!D517</f>
        <v>0</v>
      </c>
      <c r="E517" s="4">
        <f>'Registar-sertifikata'!E517</f>
        <v>0</v>
      </c>
      <c r="F517" s="11" t="str">
        <f>'Registar-sertifikata'!F517</f>
        <v>-23-</v>
      </c>
      <c r="G517" s="10">
        <f>'Registar-sertifikata'!G517</f>
        <v>515</v>
      </c>
      <c r="H517" s="7">
        <f>'Registar-sertifikata'!I517</f>
        <v>0</v>
      </c>
      <c r="I517" s="7">
        <f>'Registar-sertifikata'!L517</f>
        <v>0</v>
      </c>
    </row>
    <row r="518" spans="1:9" s="1" customFormat="1" ht="17.399999999999999" customHeight="1" x14ac:dyDescent="0.35">
      <c r="A518" s="3">
        <v>516</v>
      </c>
      <c r="B518" s="19">
        <f>'Registar-sertifikata'!C518</f>
        <v>0</v>
      </c>
      <c r="C518" s="19">
        <f>'Registar-sertifikata'!H518</f>
        <v>0</v>
      </c>
      <c r="D518" s="3">
        <f>'Registar-sertifikata'!D518</f>
        <v>0</v>
      </c>
      <c r="E518" s="4">
        <f>'Registar-sertifikata'!E518</f>
        <v>0</v>
      </c>
      <c r="F518" s="11" t="str">
        <f>'Registar-sertifikata'!F518</f>
        <v>-23-</v>
      </c>
      <c r="G518" s="10">
        <f>'Registar-sertifikata'!G518</f>
        <v>516</v>
      </c>
      <c r="H518" s="7">
        <f>'Registar-sertifikata'!I518</f>
        <v>0</v>
      </c>
      <c r="I518" s="7">
        <f>'Registar-sertifikata'!L518</f>
        <v>0</v>
      </c>
    </row>
    <row r="519" spans="1:9" s="1" customFormat="1" ht="17.399999999999999" customHeight="1" x14ac:dyDescent="0.35">
      <c r="A519" s="3">
        <v>517</v>
      </c>
      <c r="B519" s="19">
        <f>'Registar-sertifikata'!C519</f>
        <v>0</v>
      </c>
      <c r="C519" s="19">
        <f>'Registar-sertifikata'!H519</f>
        <v>0</v>
      </c>
      <c r="D519" s="3">
        <f>'Registar-sertifikata'!D519</f>
        <v>0</v>
      </c>
      <c r="E519" s="4">
        <f>'Registar-sertifikata'!E519</f>
        <v>0</v>
      </c>
      <c r="F519" s="11" t="str">
        <f>'Registar-sertifikata'!F519</f>
        <v>-23-</v>
      </c>
      <c r="G519" s="10">
        <f>'Registar-sertifikata'!G519</f>
        <v>517</v>
      </c>
      <c r="H519" s="7">
        <f>'Registar-sertifikata'!I519</f>
        <v>0</v>
      </c>
      <c r="I519" s="7">
        <f>'Registar-sertifikata'!L519</f>
        <v>0</v>
      </c>
    </row>
    <row r="520" spans="1:9" s="1" customFormat="1" ht="17.399999999999999" customHeight="1" x14ac:dyDescent="0.35">
      <c r="A520" s="3">
        <v>518</v>
      </c>
      <c r="B520" s="19">
        <f>'Registar-sertifikata'!C520</f>
        <v>0</v>
      </c>
      <c r="C520" s="19">
        <f>'Registar-sertifikata'!H520</f>
        <v>0</v>
      </c>
      <c r="D520" s="3">
        <f>'Registar-sertifikata'!D520</f>
        <v>0</v>
      </c>
      <c r="E520" s="4">
        <f>'Registar-sertifikata'!E520</f>
        <v>0</v>
      </c>
      <c r="F520" s="11" t="str">
        <f>'Registar-sertifikata'!F520</f>
        <v>-23-</v>
      </c>
      <c r="G520" s="10">
        <f>'Registar-sertifikata'!G520</f>
        <v>518</v>
      </c>
      <c r="H520" s="7">
        <f>'Registar-sertifikata'!I520</f>
        <v>0</v>
      </c>
      <c r="I520" s="7">
        <f>'Registar-sertifikata'!L520</f>
        <v>0</v>
      </c>
    </row>
    <row r="521" spans="1:9" s="1" customFormat="1" ht="17.399999999999999" customHeight="1" x14ac:dyDescent="0.35">
      <c r="A521" s="3">
        <v>519</v>
      </c>
      <c r="B521" s="19">
        <f>'Registar-sertifikata'!C521</f>
        <v>0</v>
      </c>
      <c r="C521" s="19">
        <f>'Registar-sertifikata'!H521</f>
        <v>0</v>
      </c>
      <c r="D521" s="3">
        <f>'Registar-sertifikata'!D521</f>
        <v>0</v>
      </c>
      <c r="E521" s="4">
        <f>'Registar-sertifikata'!E521</f>
        <v>0</v>
      </c>
      <c r="F521" s="11" t="str">
        <f>'Registar-sertifikata'!F521</f>
        <v>-23-</v>
      </c>
      <c r="G521" s="10">
        <f>'Registar-sertifikata'!G521</f>
        <v>519</v>
      </c>
      <c r="H521" s="7">
        <f>'Registar-sertifikata'!I521</f>
        <v>0</v>
      </c>
      <c r="I521" s="7">
        <f>'Registar-sertifikata'!L521</f>
        <v>0</v>
      </c>
    </row>
    <row r="522" spans="1:9" s="1" customFormat="1" ht="17.399999999999999" customHeight="1" x14ac:dyDescent="0.35">
      <c r="A522" s="3">
        <v>520</v>
      </c>
      <c r="B522" s="19">
        <f>'Registar-sertifikata'!C522</f>
        <v>0</v>
      </c>
      <c r="C522" s="19">
        <f>'Registar-sertifikata'!H522</f>
        <v>0</v>
      </c>
      <c r="D522" s="3">
        <f>'Registar-sertifikata'!D522</f>
        <v>0</v>
      </c>
      <c r="E522" s="4">
        <f>'Registar-sertifikata'!E522</f>
        <v>0</v>
      </c>
      <c r="F522" s="11" t="str">
        <f>'Registar-sertifikata'!F522</f>
        <v>-23-</v>
      </c>
      <c r="G522" s="10">
        <f>'Registar-sertifikata'!G522</f>
        <v>520</v>
      </c>
      <c r="H522" s="7">
        <f>'Registar-sertifikata'!I522</f>
        <v>0</v>
      </c>
      <c r="I522" s="7">
        <f>'Registar-sertifikata'!L522</f>
        <v>0</v>
      </c>
    </row>
    <row r="523" spans="1:9" s="1" customFormat="1" ht="17.399999999999999" customHeight="1" x14ac:dyDescent="0.35">
      <c r="A523" s="3">
        <v>521</v>
      </c>
      <c r="B523" s="19">
        <f>'Registar-sertifikata'!C523</f>
        <v>0</v>
      </c>
      <c r="C523" s="19">
        <f>'Registar-sertifikata'!H523</f>
        <v>0</v>
      </c>
      <c r="D523" s="3">
        <f>'Registar-sertifikata'!D523</f>
        <v>0</v>
      </c>
      <c r="E523" s="4">
        <f>'Registar-sertifikata'!E523</f>
        <v>0</v>
      </c>
      <c r="F523" s="11" t="str">
        <f>'Registar-sertifikata'!F523</f>
        <v>-23-</v>
      </c>
      <c r="G523" s="10">
        <f>'Registar-sertifikata'!G523</f>
        <v>521</v>
      </c>
      <c r="H523" s="7">
        <f>'Registar-sertifikata'!I523</f>
        <v>0</v>
      </c>
      <c r="I523" s="7">
        <f>'Registar-sertifikata'!L523</f>
        <v>0</v>
      </c>
    </row>
    <row r="524" spans="1:9" s="1" customFormat="1" ht="17.399999999999999" customHeight="1" x14ac:dyDescent="0.35">
      <c r="A524" s="3">
        <v>522</v>
      </c>
      <c r="B524" s="19">
        <f>'Registar-sertifikata'!C524</f>
        <v>0</v>
      </c>
      <c r="C524" s="19">
        <f>'Registar-sertifikata'!H524</f>
        <v>0</v>
      </c>
      <c r="D524" s="3">
        <f>'Registar-sertifikata'!D524</f>
        <v>0</v>
      </c>
      <c r="E524" s="4">
        <f>'Registar-sertifikata'!E524</f>
        <v>0</v>
      </c>
      <c r="F524" s="11" t="str">
        <f>'Registar-sertifikata'!F524</f>
        <v>-23-</v>
      </c>
      <c r="G524" s="10">
        <f>'Registar-sertifikata'!G524</f>
        <v>522</v>
      </c>
      <c r="H524" s="7">
        <f>'Registar-sertifikata'!I524</f>
        <v>0</v>
      </c>
      <c r="I524" s="7">
        <f>'Registar-sertifikata'!L524</f>
        <v>0</v>
      </c>
    </row>
    <row r="525" spans="1:9" s="1" customFormat="1" ht="17.399999999999999" customHeight="1" x14ac:dyDescent="0.35">
      <c r="A525" s="3">
        <v>523</v>
      </c>
      <c r="B525" s="19">
        <f>'Registar-sertifikata'!C525</f>
        <v>0</v>
      </c>
      <c r="C525" s="19">
        <f>'Registar-sertifikata'!H525</f>
        <v>0</v>
      </c>
      <c r="D525" s="3">
        <f>'Registar-sertifikata'!D525</f>
        <v>0</v>
      </c>
      <c r="E525" s="4">
        <f>'Registar-sertifikata'!E525</f>
        <v>0</v>
      </c>
      <c r="F525" s="11" t="str">
        <f>'Registar-sertifikata'!F525</f>
        <v>-23-</v>
      </c>
      <c r="G525" s="10">
        <f>'Registar-sertifikata'!G525</f>
        <v>523</v>
      </c>
      <c r="H525" s="7">
        <f>'Registar-sertifikata'!I525</f>
        <v>0</v>
      </c>
      <c r="I525" s="7">
        <f>'Registar-sertifikata'!L525</f>
        <v>0</v>
      </c>
    </row>
    <row r="526" spans="1:9" s="1" customFormat="1" ht="17.399999999999999" customHeight="1" x14ac:dyDescent="0.35">
      <c r="A526" s="3">
        <v>524</v>
      </c>
      <c r="B526" s="19">
        <f>'Registar-sertifikata'!C526</f>
        <v>0</v>
      </c>
      <c r="C526" s="19">
        <f>'Registar-sertifikata'!H526</f>
        <v>0</v>
      </c>
      <c r="D526" s="3">
        <f>'Registar-sertifikata'!D526</f>
        <v>0</v>
      </c>
      <c r="E526" s="4">
        <f>'Registar-sertifikata'!E526</f>
        <v>0</v>
      </c>
      <c r="F526" s="11" t="str">
        <f>'Registar-sertifikata'!F526</f>
        <v>-23-</v>
      </c>
      <c r="G526" s="10">
        <f>'Registar-sertifikata'!G526</f>
        <v>524</v>
      </c>
      <c r="H526" s="7">
        <f>'Registar-sertifikata'!I526</f>
        <v>0</v>
      </c>
      <c r="I526" s="7">
        <f>'Registar-sertifikata'!L526</f>
        <v>0</v>
      </c>
    </row>
    <row r="527" spans="1:9" s="1" customFormat="1" ht="17.399999999999999" customHeight="1" x14ac:dyDescent="0.35">
      <c r="A527" s="3">
        <v>525</v>
      </c>
      <c r="B527" s="19">
        <f>'Registar-sertifikata'!C527</f>
        <v>0</v>
      </c>
      <c r="C527" s="19">
        <f>'Registar-sertifikata'!H527</f>
        <v>0</v>
      </c>
      <c r="D527" s="3">
        <f>'Registar-sertifikata'!D527</f>
        <v>0</v>
      </c>
      <c r="E527" s="4">
        <f>'Registar-sertifikata'!E527</f>
        <v>0</v>
      </c>
      <c r="F527" s="11" t="str">
        <f>'Registar-sertifikata'!F527</f>
        <v>-23-</v>
      </c>
      <c r="G527" s="10">
        <f>'Registar-sertifikata'!G527</f>
        <v>525</v>
      </c>
      <c r="H527" s="7">
        <f>'Registar-sertifikata'!I527</f>
        <v>0</v>
      </c>
      <c r="I527" s="7">
        <f>'Registar-sertifikata'!L527</f>
        <v>0</v>
      </c>
    </row>
    <row r="528" spans="1:9" s="1" customFormat="1" ht="17.399999999999999" customHeight="1" x14ac:dyDescent="0.35">
      <c r="A528" s="3">
        <v>526</v>
      </c>
      <c r="B528" s="19">
        <f>'Registar-sertifikata'!C528</f>
        <v>0</v>
      </c>
      <c r="C528" s="19">
        <f>'Registar-sertifikata'!H528</f>
        <v>0</v>
      </c>
      <c r="D528" s="3">
        <f>'Registar-sertifikata'!D528</f>
        <v>0</v>
      </c>
      <c r="E528" s="4">
        <f>'Registar-sertifikata'!E528</f>
        <v>0</v>
      </c>
      <c r="F528" s="11" t="str">
        <f>'Registar-sertifikata'!F528</f>
        <v>-23-</v>
      </c>
      <c r="G528" s="10">
        <f>'Registar-sertifikata'!G528</f>
        <v>526</v>
      </c>
      <c r="H528" s="7">
        <f>'Registar-sertifikata'!I528</f>
        <v>0</v>
      </c>
      <c r="I528" s="7">
        <f>'Registar-sertifikata'!L528</f>
        <v>0</v>
      </c>
    </row>
    <row r="529" spans="1:9" s="1" customFormat="1" ht="17.399999999999999" customHeight="1" x14ac:dyDescent="0.35">
      <c r="A529" s="3">
        <v>527</v>
      </c>
      <c r="B529" s="19">
        <f>'Registar-sertifikata'!C529</f>
        <v>0</v>
      </c>
      <c r="C529" s="19">
        <f>'Registar-sertifikata'!H529</f>
        <v>0</v>
      </c>
      <c r="D529" s="3">
        <f>'Registar-sertifikata'!D529</f>
        <v>0</v>
      </c>
      <c r="E529" s="4">
        <f>'Registar-sertifikata'!E529</f>
        <v>0</v>
      </c>
      <c r="F529" s="11" t="str">
        <f>'Registar-sertifikata'!F529</f>
        <v>-23-</v>
      </c>
      <c r="G529" s="10">
        <f>'Registar-sertifikata'!G529</f>
        <v>527</v>
      </c>
      <c r="H529" s="7">
        <f>'Registar-sertifikata'!I529</f>
        <v>0</v>
      </c>
      <c r="I529" s="7">
        <f>'Registar-sertifikata'!L529</f>
        <v>0</v>
      </c>
    </row>
    <row r="530" spans="1:9" s="1" customFormat="1" ht="17.399999999999999" customHeight="1" x14ac:dyDescent="0.35">
      <c r="A530" s="3">
        <v>528</v>
      </c>
      <c r="B530" s="19">
        <f>'Registar-sertifikata'!C530</f>
        <v>0</v>
      </c>
      <c r="C530" s="19">
        <f>'Registar-sertifikata'!H530</f>
        <v>0</v>
      </c>
      <c r="D530" s="3">
        <f>'Registar-sertifikata'!D530</f>
        <v>0</v>
      </c>
      <c r="E530" s="4">
        <f>'Registar-sertifikata'!E530</f>
        <v>0</v>
      </c>
      <c r="F530" s="11" t="str">
        <f>'Registar-sertifikata'!F530</f>
        <v>-23-</v>
      </c>
      <c r="G530" s="10">
        <f>'Registar-sertifikata'!G530</f>
        <v>528</v>
      </c>
      <c r="H530" s="7">
        <f>'Registar-sertifikata'!I530</f>
        <v>0</v>
      </c>
      <c r="I530" s="7">
        <f>'Registar-sertifikata'!L530</f>
        <v>0</v>
      </c>
    </row>
    <row r="531" spans="1:9" s="1" customFormat="1" ht="17.399999999999999" customHeight="1" x14ac:dyDescent="0.35">
      <c r="A531" s="3">
        <v>529</v>
      </c>
      <c r="B531" s="19">
        <f>'Registar-sertifikata'!C531</f>
        <v>0</v>
      </c>
      <c r="C531" s="19">
        <f>'Registar-sertifikata'!H531</f>
        <v>0</v>
      </c>
      <c r="D531" s="3">
        <f>'Registar-sertifikata'!D531</f>
        <v>0</v>
      </c>
      <c r="E531" s="4">
        <f>'Registar-sertifikata'!E531</f>
        <v>0</v>
      </c>
      <c r="F531" s="11" t="str">
        <f>'Registar-sertifikata'!F531</f>
        <v>-23-</v>
      </c>
      <c r="G531" s="10">
        <f>'Registar-sertifikata'!G531</f>
        <v>529</v>
      </c>
      <c r="H531" s="7">
        <f>'Registar-sertifikata'!I531</f>
        <v>0</v>
      </c>
      <c r="I531" s="7">
        <f>'Registar-sertifikata'!L531</f>
        <v>0</v>
      </c>
    </row>
    <row r="532" spans="1:9" s="1" customFormat="1" ht="17.399999999999999" customHeight="1" x14ac:dyDescent="0.35">
      <c r="A532" s="3">
        <v>530</v>
      </c>
      <c r="B532" s="19">
        <f>'Registar-sertifikata'!C532</f>
        <v>0</v>
      </c>
      <c r="C532" s="19">
        <f>'Registar-sertifikata'!H532</f>
        <v>0</v>
      </c>
      <c r="D532" s="3">
        <f>'Registar-sertifikata'!D532</f>
        <v>0</v>
      </c>
      <c r="E532" s="4">
        <f>'Registar-sertifikata'!E532</f>
        <v>0</v>
      </c>
      <c r="F532" s="11" t="str">
        <f>'Registar-sertifikata'!F532</f>
        <v>-23-</v>
      </c>
      <c r="G532" s="10">
        <f>'Registar-sertifikata'!G532</f>
        <v>530</v>
      </c>
      <c r="H532" s="7">
        <f>'Registar-sertifikata'!I532</f>
        <v>0</v>
      </c>
      <c r="I532" s="7">
        <f>'Registar-sertifikata'!L532</f>
        <v>0</v>
      </c>
    </row>
    <row r="533" spans="1:9" s="1" customFormat="1" ht="17.399999999999999" customHeight="1" x14ac:dyDescent="0.35">
      <c r="A533" s="3">
        <v>531</v>
      </c>
      <c r="B533" s="19">
        <f>'Registar-sertifikata'!C533</f>
        <v>0</v>
      </c>
      <c r="C533" s="19">
        <f>'Registar-sertifikata'!H533</f>
        <v>0</v>
      </c>
      <c r="D533" s="3">
        <f>'Registar-sertifikata'!D533</f>
        <v>0</v>
      </c>
      <c r="E533" s="4">
        <f>'Registar-sertifikata'!E533</f>
        <v>0</v>
      </c>
      <c r="F533" s="11" t="str">
        <f>'Registar-sertifikata'!F533</f>
        <v>-23-</v>
      </c>
      <c r="G533" s="10">
        <f>'Registar-sertifikata'!G533</f>
        <v>531</v>
      </c>
      <c r="H533" s="7">
        <f>'Registar-sertifikata'!I533</f>
        <v>0</v>
      </c>
      <c r="I533" s="7">
        <f>'Registar-sertifikata'!L533</f>
        <v>0</v>
      </c>
    </row>
    <row r="534" spans="1:9" s="1" customFormat="1" ht="17.399999999999999" customHeight="1" x14ac:dyDescent="0.35">
      <c r="A534" s="3">
        <v>532</v>
      </c>
      <c r="B534" s="19">
        <f>'Registar-sertifikata'!C534</f>
        <v>0</v>
      </c>
      <c r="C534" s="19">
        <f>'Registar-sertifikata'!H534</f>
        <v>0</v>
      </c>
      <c r="D534" s="3">
        <f>'Registar-sertifikata'!D534</f>
        <v>0</v>
      </c>
      <c r="E534" s="4">
        <f>'Registar-sertifikata'!E534</f>
        <v>0</v>
      </c>
      <c r="F534" s="11" t="str">
        <f>'Registar-sertifikata'!F534</f>
        <v>-23-</v>
      </c>
      <c r="G534" s="10">
        <f>'Registar-sertifikata'!G534</f>
        <v>532</v>
      </c>
      <c r="H534" s="7">
        <f>'Registar-sertifikata'!I534</f>
        <v>0</v>
      </c>
      <c r="I534" s="7">
        <f>'Registar-sertifikata'!L534</f>
        <v>0</v>
      </c>
    </row>
    <row r="535" spans="1:9" s="1" customFormat="1" ht="17.399999999999999" customHeight="1" x14ac:dyDescent="0.35">
      <c r="A535" s="3">
        <v>533</v>
      </c>
      <c r="B535" s="19">
        <f>'Registar-sertifikata'!C535</f>
        <v>0</v>
      </c>
      <c r="C535" s="19">
        <f>'Registar-sertifikata'!H535</f>
        <v>0</v>
      </c>
      <c r="D535" s="3">
        <f>'Registar-sertifikata'!D535</f>
        <v>0</v>
      </c>
      <c r="E535" s="4">
        <f>'Registar-sertifikata'!E535</f>
        <v>0</v>
      </c>
      <c r="F535" s="11" t="str">
        <f>'Registar-sertifikata'!F535</f>
        <v>-23-</v>
      </c>
      <c r="G535" s="10">
        <f>'Registar-sertifikata'!G535</f>
        <v>533</v>
      </c>
      <c r="H535" s="7">
        <f>'Registar-sertifikata'!I535</f>
        <v>0</v>
      </c>
      <c r="I535" s="7">
        <f>'Registar-sertifikata'!L535</f>
        <v>0</v>
      </c>
    </row>
    <row r="536" spans="1:9" s="1" customFormat="1" ht="17.399999999999999" customHeight="1" x14ac:dyDescent="0.35">
      <c r="A536" s="3">
        <v>534</v>
      </c>
      <c r="B536" s="19">
        <f>'Registar-sertifikata'!C536</f>
        <v>0</v>
      </c>
      <c r="C536" s="19">
        <f>'Registar-sertifikata'!H536</f>
        <v>0</v>
      </c>
      <c r="D536" s="3">
        <f>'Registar-sertifikata'!D536</f>
        <v>0</v>
      </c>
      <c r="E536" s="4">
        <f>'Registar-sertifikata'!E536</f>
        <v>0</v>
      </c>
      <c r="F536" s="11" t="str">
        <f>'Registar-sertifikata'!F536</f>
        <v>-23-</v>
      </c>
      <c r="G536" s="10">
        <f>'Registar-sertifikata'!G536</f>
        <v>534</v>
      </c>
      <c r="H536" s="7">
        <f>'Registar-sertifikata'!I536</f>
        <v>0</v>
      </c>
      <c r="I536" s="7">
        <f>'Registar-sertifikata'!L536</f>
        <v>0</v>
      </c>
    </row>
    <row r="537" spans="1:9" s="1" customFormat="1" ht="17.399999999999999" customHeight="1" x14ac:dyDescent="0.35">
      <c r="A537" s="3">
        <v>535</v>
      </c>
      <c r="B537" s="19">
        <f>'Registar-sertifikata'!C537</f>
        <v>0</v>
      </c>
      <c r="C537" s="19">
        <f>'Registar-sertifikata'!H537</f>
        <v>0</v>
      </c>
      <c r="D537" s="3">
        <f>'Registar-sertifikata'!D537</f>
        <v>0</v>
      </c>
      <c r="E537" s="4">
        <f>'Registar-sertifikata'!E537</f>
        <v>0</v>
      </c>
      <c r="F537" s="11" t="str">
        <f>'Registar-sertifikata'!F537</f>
        <v>-23-</v>
      </c>
      <c r="G537" s="10">
        <f>'Registar-sertifikata'!G537</f>
        <v>535</v>
      </c>
      <c r="H537" s="7">
        <f>'Registar-sertifikata'!I537</f>
        <v>0</v>
      </c>
      <c r="I537" s="7">
        <f>'Registar-sertifikata'!L537</f>
        <v>0</v>
      </c>
    </row>
    <row r="538" spans="1:9" s="1" customFormat="1" ht="17.399999999999999" customHeight="1" x14ac:dyDescent="0.35">
      <c r="A538" s="3">
        <v>536</v>
      </c>
      <c r="B538" s="19">
        <f>'Registar-sertifikata'!C538</f>
        <v>0</v>
      </c>
      <c r="C538" s="19">
        <f>'Registar-sertifikata'!H538</f>
        <v>0</v>
      </c>
      <c r="D538" s="3">
        <f>'Registar-sertifikata'!D538</f>
        <v>0</v>
      </c>
      <c r="E538" s="4">
        <f>'Registar-sertifikata'!E538</f>
        <v>0</v>
      </c>
      <c r="F538" s="11" t="str">
        <f>'Registar-sertifikata'!F538</f>
        <v>-23-</v>
      </c>
      <c r="G538" s="10">
        <f>'Registar-sertifikata'!G538</f>
        <v>536</v>
      </c>
      <c r="H538" s="7">
        <f>'Registar-sertifikata'!I538</f>
        <v>0</v>
      </c>
      <c r="I538" s="7">
        <f>'Registar-sertifikata'!L538</f>
        <v>0</v>
      </c>
    </row>
    <row r="539" spans="1:9" s="1" customFormat="1" ht="17.399999999999999" customHeight="1" x14ac:dyDescent="0.35">
      <c r="A539" s="3">
        <v>537</v>
      </c>
      <c r="B539" s="19">
        <f>'Registar-sertifikata'!C539</f>
        <v>0</v>
      </c>
      <c r="C539" s="19">
        <f>'Registar-sertifikata'!H539</f>
        <v>0</v>
      </c>
      <c r="D539" s="3">
        <f>'Registar-sertifikata'!D539</f>
        <v>0</v>
      </c>
      <c r="E539" s="4">
        <f>'Registar-sertifikata'!E539</f>
        <v>0</v>
      </c>
      <c r="F539" s="11" t="str">
        <f>'Registar-sertifikata'!F539</f>
        <v>-23-</v>
      </c>
      <c r="G539" s="10">
        <f>'Registar-sertifikata'!G539</f>
        <v>537</v>
      </c>
      <c r="H539" s="7">
        <f>'Registar-sertifikata'!I539</f>
        <v>0</v>
      </c>
      <c r="I539" s="7">
        <f>'Registar-sertifikata'!L539</f>
        <v>0</v>
      </c>
    </row>
    <row r="540" spans="1:9" s="1" customFormat="1" ht="17.399999999999999" customHeight="1" x14ac:dyDescent="0.35">
      <c r="A540" s="3">
        <v>538</v>
      </c>
      <c r="B540" s="19">
        <f>'Registar-sertifikata'!C540</f>
        <v>0</v>
      </c>
      <c r="C540" s="19">
        <f>'Registar-sertifikata'!H540</f>
        <v>0</v>
      </c>
      <c r="D540" s="3">
        <f>'Registar-sertifikata'!D540</f>
        <v>0</v>
      </c>
      <c r="E540" s="4">
        <f>'Registar-sertifikata'!E540</f>
        <v>0</v>
      </c>
      <c r="F540" s="11" t="str">
        <f>'Registar-sertifikata'!F540</f>
        <v>-23-</v>
      </c>
      <c r="G540" s="10">
        <f>'Registar-sertifikata'!G540</f>
        <v>538</v>
      </c>
      <c r="H540" s="7">
        <f>'Registar-sertifikata'!I540</f>
        <v>0</v>
      </c>
      <c r="I540" s="7">
        <f>'Registar-sertifikata'!L540</f>
        <v>0</v>
      </c>
    </row>
    <row r="541" spans="1:9" s="1" customFormat="1" ht="17.399999999999999" customHeight="1" x14ac:dyDescent="0.35">
      <c r="A541" s="3">
        <v>539</v>
      </c>
      <c r="B541" s="19">
        <f>'Registar-sertifikata'!C541</f>
        <v>0</v>
      </c>
      <c r="C541" s="19">
        <f>'Registar-sertifikata'!H541</f>
        <v>0</v>
      </c>
      <c r="D541" s="3">
        <f>'Registar-sertifikata'!D541</f>
        <v>0</v>
      </c>
      <c r="E541" s="4">
        <f>'Registar-sertifikata'!E541</f>
        <v>0</v>
      </c>
      <c r="F541" s="11" t="str">
        <f>'Registar-sertifikata'!F541</f>
        <v>-23-</v>
      </c>
      <c r="G541" s="10">
        <f>'Registar-sertifikata'!G541</f>
        <v>539</v>
      </c>
      <c r="H541" s="7">
        <f>'Registar-sertifikata'!I541</f>
        <v>0</v>
      </c>
      <c r="I541" s="7">
        <f>'Registar-sertifikata'!L541</f>
        <v>0</v>
      </c>
    </row>
    <row r="542" spans="1:9" s="1" customFormat="1" ht="17.399999999999999" customHeight="1" x14ac:dyDescent="0.35">
      <c r="A542" s="3">
        <v>540</v>
      </c>
      <c r="B542" s="19">
        <f>'Registar-sertifikata'!C542</f>
        <v>0</v>
      </c>
      <c r="C542" s="19">
        <f>'Registar-sertifikata'!H542</f>
        <v>0</v>
      </c>
      <c r="D542" s="3">
        <f>'Registar-sertifikata'!D542</f>
        <v>0</v>
      </c>
      <c r="E542" s="4">
        <f>'Registar-sertifikata'!E542</f>
        <v>0</v>
      </c>
      <c r="F542" s="11" t="str">
        <f>'Registar-sertifikata'!F542</f>
        <v>-23-</v>
      </c>
      <c r="G542" s="10">
        <f>'Registar-sertifikata'!G542</f>
        <v>540</v>
      </c>
      <c r="H542" s="7">
        <f>'Registar-sertifikata'!I542</f>
        <v>0</v>
      </c>
      <c r="I542" s="7">
        <f>'Registar-sertifikata'!L542</f>
        <v>0</v>
      </c>
    </row>
    <row r="543" spans="1:9" s="1" customFormat="1" ht="17.399999999999999" customHeight="1" x14ac:dyDescent="0.35">
      <c r="A543" s="3">
        <v>541</v>
      </c>
      <c r="B543" s="19">
        <f>'Registar-sertifikata'!C543</f>
        <v>0</v>
      </c>
      <c r="C543" s="19">
        <f>'Registar-sertifikata'!H543</f>
        <v>0</v>
      </c>
      <c r="D543" s="3">
        <f>'Registar-sertifikata'!D543</f>
        <v>0</v>
      </c>
      <c r="E543" s="4">
        <f>'Registar-sertifikata'!E543</f>
        <v>0</v>
      </c>
      <c r="F543" s="11" t="str">
        <f>'Registar-sertifikata'!F543</f>
        <v>-23-</v>
      </c>
      <c r="G543" s="10">
        <f>'Registar-sertifikata'!G543</f>
        <v>541</v>
      </c>
      <c r="H543" s="7">
        <f>'Registar-sertifikata'!I543</f>
        <v>0</v>
      </c>
      <c r="I543" s="7">
        <f>'Registar-sertifikata'!L543</f>
        <v>0</v>
      </c>
    </row>
    <row r="544" spans="1:9" s="1" customFormat="1" ht="17.399999999999999" customHeight="1" x14ac:dyDescent="0.35">
      <c r="A544" s="3">
        <v>542</v>
      </c>
      <c r="B544" s="19">
        <f>'Registar-sertifikata'!C544</f>
        <v>0</v>
      </c>
      <c r="C544" s="19">
        <f>'Registar-sertifikata'!H544</f>
        <v>0</v>
      </c>
      <c r="D544" s="3">
        <f>'Registar-sertifikata'!D544</f>
        <v>0</v>
      </c>
      <c r="E544" s="4">
        <f>'Registar-sertifikata'!E544</f>
        <v>0</v>
      </c>
      <c r="F544" s="11" t="str">
        <f>'Registar-sertifikata'!F544</f>
        <v>-23-</v>
      </c>
      <c r="G544" s="10">
        <f>'Registar-sertifikata'!G544</f>
        <v>542</v>
      </c>
      <c r="H544" s="7">
        <f>'Registar-sertifikata'!I544</f>
        <v>0</v>
      </c>
      <c r="I544" s="7">
        <f>'Registar-sertifikata'!L544</f>
        <v>0</v>
      </c>
    </row>
    <row r="545" spans="1:9" s="1" customFormat="1" ht="17.399999999999999" customHeight="1" x14ac:dyDescent="0.35">
      <c r="A545" s="3">
        <v>543</v>
      </c>
      <c r="B545" s="19">
        <f>'Registar-sertifikata'!C545</f>
        <v>0</v>
      </c>
      <c r="C545" s="19">
        <f>'Registar-sertifikata'!H545</f>
        <v>0</v>
      </c>
      <c r="D545" s="3">
        <f>'Registar-sertifikata'!D545</f>
        <v>0</v>
      </c>
      <c r="E545" s="4">
        <f>'Registar-sertifikata'!E545</f>
        <v>0</v>
      </c>
      <c r="F545" s="11" t="str">
        <f>'Registar-sertifikata'!F545</f>
        <v>-23-</v>
      </c>
      <c r="G545" s="10">
        <f>'Registar-sertifikata'!G545</f>
        <v>543</v>
      </c>
      <c r="H545" s="7">
        <f>'Registar-sertifikata'!I545</f>
        <v>0</v>
      </c>
      <c r="I545" s="7">
        <f>'Registar-sertifikata'!L545</f>
        <v>0</v>
      </c>
    </row>
    <row r="546" spans="1:9" s="1" customFormat="1" ht="17.399999999999999" customHeight="1" x14ac:dyDescent="0.35">
      <c r="A546" s="3">
        <v>544</v>
      </c>
      <c r="B546" s="19">
        <f>'Registar-sertifikata'!C546</f>
        <v>0</v>
      </c>
      <c r="C546" s="19">
        <f>'Registar-sertifikata'!H546</f>
        <v>0</v>
      </c>
      <c r="D546" s="3">
        <f>'Registar-sertifikata'!D546</f>
        <v>0</v>
      </c>
      <c r="E546" s="4">
        <f>'Registar-sertifikata'!E546</f>
        <v>0</v>
      </c>
      <c r="F546" s="11" t="str">
        <f>'Registar-sertifikata'!F546</f>
        <v>-23-</v>
      </c>
      <c r="G546" s="10">
        <f>'Registar-sertifikata'!G546</f>
        <v>544</v>
      </c>
      <c r="H546" s="7">
        <f>'Registar-sertifikata'!I546</f>
        <v>0</v>
      </c>
      <c r="I546" s="7">
        <f>'Registar-sertifikata'!L546</f>
        <v>0</v>
      </c>
    </row>
    <row r="547" spans="1:9" s="1" customFormat="1" ht="17.399999999999999" customHeight="1" x14ac:dyDescent="0.35">
      <c r="A547" s="3">
        <v>545</v>
      </c>
      <c r="B547" s="19">
        <f>'Registar-sertifikata'!C547</f>
        <v>0</v>
      </c>
      <c r="C547" s="19">
        <f>'Registar-sertifikata'!H547</f>
        <v>0</v>
      </c>
      <c r="D547" s="3">
        <f>'Registar-sertifikata'!D547</f>
        <v>0</v>
      </c>
      <c r="E547" s="4">
        <f>'Registar-sertifikata'!E547</f>
        <v>0</v>
      </c>
      <c r="F547" s="11" t="str">
        <f>'Registar-sertifikata'!F547</f>
        <v>-23-</v>
      </c>
      <c r="G547" s="10">
        <f>'Registar-sertifikata'!G547</f>
        <v>545</v>
      </c>
      <c r="H547" s="7">
        <f>'Registar-sertifikata'!I547</f>
        <v>0</v>
      </c>
      <c r="I547" s="7">
        <f>'Registar-sertifikata'!L547</f>
        <v>0</v>
      </c>
    </row>
    <row r="548" spans="1:9" s="1" customFormat="1" ht="17.399999999999999" customHeight="1" x14ac:dyDescent="0.35">
      <c r="A548" s="3">
        <v>546</v>
      </c>
      <c r="B548" s="19">
        <f>'Registar-sertifikata'!C548</f>
        <v>0</v>
      </c>
      <c r="C548" s="19">
        <f>'Registar-sertifikata'!H548</f>
        <v>0</v>
      </c>
      <c r="D548" s="3">
        <f>'Registar-sertifikata'!D548</f>
        <v>0</v>
      </c>
      <c r="E548" s="4">
        <f>'Registar-sertifikata'!E548</f>
        <v>0</v>
      </c>
      <c r="F548" s="11" t="str">
        <f>'Registar-sertifikata'!F548</f>
        <v>-23-</v>
      </c>
      <c r="G548" s="10">
        <f>'Registar-sertifikata'!G548</f>
        <v>546</v>
      </c>
      <c r="H548" s="7">
        <f>'Registar-sertifikata'!I548</f>
        <v>0</v>
      </c>
      <c r="I548" s="7">
        <f>'Registar-sertifikata'!L548</f>
        <v>0</v>
      </c>
    </row>
    <row r="549" spans="1:9" s="1" customFormat="1" ht="17.399999999999999" customHeight="1" x14ac:dyDescent="0.35">
      <c r="A549" s="3">
        <v>547</v>
      </c>
      <c r="B549" s="19">
        <f>'Registar-sertifikata'!C549</f>
        <v>0</v>
      </c>
      <c r="C549" s="19">
        <f>'Registar-sertifikata'!H549</f>
        <v>0</v>
      </c>
      <c r="D549" s="3">
        <f>'Registar-sertifikata'!D549</f>
        <v>0</v>
      </c>
      <c r="E549" s="4">
        <f>'Registar-sertifikata'!E549</f>
        <v>0</v>
      </c>
      <c r="F549" s="11" t="str">
        <f>'Registar-sertifikata'!F549</f>
        <v>-23-</v>
      </c>
      <c r="G549" s="10">
        <f>'Registar-sertifikata'!G549</f>
        <v>547</v>
      </c>
      <c r="H549" s="7">
        <f>'Registar-sertifikata'!I549</f>
        <v>0</v>
      </c>
      <c r="I549" s="7">
        <f>'Registar-sertifikata'!L549</f>
        <v>0</v>
      </c>
    </row>
    <row r="550" spans="1:9" s="1" customFormat="1" ht="17.399999999999999" customHeight="1" x14ac:dyDescent="0.35">
      <c r="A550" s="3">
        <v>548</v>
      </c>
      <c r="B550" s="19">
        <f>'Registar-sertifikata'!C550</f>
        <v>0</v>
      </c>
      <c r="C550" s="19">
        <f>'Registar-sertifikata'!H550</f>
        <v>0</v>
      </c>
      <c r="D550" s="3">
        <f>'Registar-sertifikata'!D550</f>
        <v>0</v>
      </c>
      <c r="E550" s="4">
        <f>'Registar-sertifikata'!E550</f>
        <v>0</v>
      </c>
      <c r="F550" s="11" t="str">
        <f>'Registar-sertifikata'!F550</f>
        <v>-23-</v>
      </c>
      <c r="G550" s="10">
        <f>'Registar-sertifikata'!G550</f>
        <v>548</v>
      </c>
      <c r="H550" s="7">
        <f>'Registar-sertifikata'!I550</f>
        <v>0</v>
      </c>
      <c r="I550" s="7">
        <f>'Registar-sertifikata'!L550</f>
        <v>0</v>
      </c>
    </row>
    <row r="551" spans="1:9" s="1" customFormat="1" ht="17.399999999999999" customHeight="1" x14ac:dyDescent="0.35">
      <c r="A551" s="3">
        <v>549</v>
      </c>
      <c r="B551" s="19">
        <f>'Registar-sertifikata'!C551</f>
        <v>0</v>
      </c>
      <c r="C551" s="19">
        <f>'Registar-sertifikata'!H551</f>
        <v>0</v>
      </c>
      <c r="D551" s="3">
        <f>'Registar-sertifikata'!D551</f>
        <v>0</v>
      </c>
      <c r="E551" s="4">
        <f>'Registar-sertifikata'!E551</f>
        <v>0</v>
      </c>
      <c r="F551" s="11" t="str">
        <f>'Registar-sertifikata'!F551</f>
        <v>-23-</v>
      </c>
      <c r="G551" s="10">
        <f>'Registar-sertifikata'!G551</f>
        <v>549</v>
      </c>
      <c r="H551" s="7">
        <f>'Registar-sertifikata'!I551</f>
        <v>0</v>
      </c>
      <c r="I551" s="7">
        <f>'Registar-sertifikata'!L551</f>
        <v>0</v>
      </c>
    </row>
    <row r="552" spans="1:9" s="1" customFormat="1" ht="17.399999999999999" customHeight="1" x14ac:dyDescent="0.35">
      <c r="A552" s="3">
        <v>550</v>
      </c>
      <c r="B552" s="19">
        <f>'Registar-sertifikata'!C552</f>
        <v>0</v>
      </c>
      <c r="C552" s="19">
        <f>'Registar-sertifikata'!H552</f>
        <v>0</v>
      </c>
      <c r="D552" s="3">
        <f>'Registar-sertifikata'!D552</f>
        <v>0</v>
      </c>
      <c r="E552" s="4">
        <f>'Registar-sertifikata'!E552</f>
        <v>0</v>
      </c>
      <c r="F552" s="11" t="str">
        <f>'Registar-sertifikata'!F552</f>
        <v>-23-</v>
      </c>
      <c r="G552" s="10">
        <f>'Registar-sertifikata'!G552</f>
        <v>550</v>
      </c>
      <c r="H552" s="7">
        <f>'Registar-sertifikata'!I552</f>
        <v>0</v>
      </c>
      <c r="I552" s="7">
        <f>'Registar-sertifikata'!L552</f>
        <v>0</v>
      </c>
    </row>
    <row r="553" spans="1:9" s="1" customFormat="1" ht="17.399999999999999" customHeight="1" x14ac:dyDescent="0.35">
      <c r="A553" s="3">
        <v>551</v>
      </c>
      <c r="B553" s="19">
        <f>'Registar-sertifikata'!C553</f>
        <v>0</v>
      </c>
      <c r="C553" s="19">
        <f>'Registar-sertifikata'!H553</f>
        <v>0</v>
      </c>
      <c r="D553" s="3">
        <f>'Registar-sertifikata'!D553</f>
        <v>0</v>
      </c>
      <c r="E553" s="4">
        <f>'Registar-sertifikata'!E553</f>
        <v>0</v>
      </c>
      <c r="F553" s="11" t="str">
        <f>'Registar-sertifikata'!F553</f>
        <v>-23-</v>
      </c>
      <c r="G553" s="10">
        <f>'Registar-sertifikata'!G553</f>
        <v>551</v>
      </c>
      <c r="H553" s="7">
        <f>'Registar-sertifikata'!I553</f>
        <v>0</v>
      </c>
      <c r="I553" s="7">
        <f>'Registar-sertifikata'!L553</f>
        <v>0</v>
      </c>
    </row>
    <row r="554" spans="1:9" s="1" customFormat="1" ht="17.399999999999999" customHeight="1" x14ac:dyDescent="0.35">
      <c r="A554" s="3">
        <v>552</v>
      </c>
      <c r="B554" s="19">
        <f>'Registar-sertifikata'!C554</f>
        <v>0</v>
      </c>
      <c r="C554" s="19">
        <f>'Registar-sertifikata'!H554</f>
        <v>0</v>
      </c>
      <c r="D554" s="3">
        <f>'Registar-sertifikata'!D554</f>
        <v>0</v>
      </c>
      <c r="E554" s="4">
        <f>'Registar-sertifikata'!E554</f>
        <v>0</v>
      </c>
      <c r="F554" s="11" t="str">
        <f>'Registar-sertifikata'!F554</f>
        <v>-23-</v>
      </c>
      <c r="G554" s="10">
        <f>'Registar-sertifikata'!G554</f>
        <v>552</v>
      </c>
      <c r="H554" s="7">
        <f>'Registar-sertifikata'!I554</f>
        <v>0</v>
      </c>
      <c r="I554" s="7">
        <f>'Registar-sertifikata'!L554</f>
        <v>0</v>
      </c>
    </row>
    <row r="555" spans="1:9" s="1" customFormat="1" ht="17.399999999999999" customHeight="1" x14ac:dyDescent="0.35">
      <c r="A555" s="3">
        <v>553</v>
      </c>
      <c r="B555" s="19">
        <f>'Registar-sertifikata'!C555</f>
        <v>0</v>
      </c>
      <c r="C555" s="19">
        <f>'Registar-sertifikata'!H555</f>
        <v>0</v>
      </c>
      <c r="D555" s="3">
        <f>'Registar-sertifikata'!D555</f>
        <v>0</v>
      </c>
      <c r="E555" s="4">
        <f>'Registar-sertifikata'!E555</f>
        <v>0</v>
      </c>
      <c r="F555" s="11" t="str">
        <f>'Registar-sertifikata'!F555</f>
        <v>-23-</v>
      </c>
      <c r="G555" s="10">
        <f>'Registar-sertifikata'!G555</f>
        <v>553</v>
      </c>
      <c r="H555" s="7">
        <f>'Registar-sertifikata'!I555</f>
        <v>0</v>
      </c>
      <c r="I555" s="7">
        <f>'Registar-sertifikata'!L555</f>
        <v>0</v>
      </c>
    </row>
    <row r="556" spans="1:9" s="1" customFormat="1" ht="17.399999999999999" customHeight="1" x14ac:dyDescent="0.35">
      <c r="A556" s="3">
        <v>554</v>
      </c>
      <c r="B556" s="19">
        <f>'Registar-sertifikata'!C556</f>
        <v>0</v>
      </c>
      <c r="C556" s="19">
        <f>'Registar-sertifikata'!H556</f>
        <v>0</v>
      </c>
      <c r="D556" s="3">
        <f>'Registar-sertifikata'!D556</f>
        <v>0</v>
      </c>
      <c r="E556" s="4">
        <f>'Registar-sertifikata'!E556</f>
        <v>0</v>
      </c>
      <c r="F556" s="11" t="str">
        <f>'Registar-sertifikata'!F556</f>
        <v>-23-</v>
      </c>
      <c r="G556" s="10">
        <f>'Registar-sertifikata'!G556</f>
        <v>554</v>
      </c>
      <c r="H556" s="7">
        <f>'Registar-sertifikata'!I556</f>
        <v>0</v>
      </c>
      <c r="I556" s="7">
        <f>'Registar-sertifikata'!L556</f>
        <v>0</v>
      </c>
    </row>
    <row r="557" spans="1:9" s="1" customFormat="1" ht="17.399999999999999" customHeight="1" x14ac:dyDescent="0.35">
      <c r="A557" s="3">
        <v>555</v>
      </c>
      <c r="B557" s="19">
        <f>'Registar-sertifikata'!C557</f>
        <v>0</v>
      </c>
      <c r="C557" s="19">
        <f>'Registar-sertifikata'!H557</f>
        <v>0</v>
      </c>
      <c r="D557" s="3">
        <f>'Registar-sertifikata'!D557</f>
        <v>0</v>
      </c>
      <c r="E557" s="4">
        <f>'Registar-sertifikata'!E557</f>
        <v>0</v>
      </c>
      <c r="F557" s="11" t="str">
        <f>'Registar-sertifikata'!F557</f>
        <v>-23-</v>
      </c>
      <c r="G557" s="10">
        <f>'Registar-sertifikata'!G557</f>
        <v>555</v>
      </c>
      <c r="H557" s="7">
        <f>'Registar-sertifikata'!I557</f>
        <v>0</v>
      </c>
      <c r="I557" s="7">
        <f>'Registar-sertifikata'!L557</f>
        <v>0</v>
      </c>
    </row>
    <row r="558" spans="1:9" s="1" customFormat="1" ht="17.399999999999999" customHeight="1" x14ac:dyDescent="0.35">
      <c r="A558" s="3">
        <v>556</v>
      </c>
      <c r="B558" s="19">
        <f>'Registar-sertifikata'!C558</f>
        <v>0</v>
      </c>
      <c r="C558" s="19">
        <f>'Registar-sertifikata'!H558</f>
        <v>0</v>
      </c>
      <c r="D558" s="3">
        <f>'Registar-sertifikata'!D558</f>
        <v>0</v>
      </c>
      <c r="E558" s="4">
        <f>'Registar-sertifikata'!E558</f>
        <v>0</v>
      </c>
      <c r="F558" s="11" t="str">
        <f>'Registar-sertifikata'!F558</f>
        <v>-23-</v>
      </c>
      <c r="G558" s="10">
        <f>'Registar-sertifikata'!G558</f>
        <v>556</v>
      </c>
      <c r="H558" s="7">
        <f>'Registar-sertifikata'!I558</f>
        <v>0</v>
      </c>
      <c r="I558" s="7">
        <f>'Registar-sertifikata'!L558</f>
        <v>0</v>
      </c>
    </row>
    <row r="559" spans="1:9" s="1" customFormat="1" ht="17.399999999999999" customHeight="1" x14ac:dyDescent="0.35">
      <c r="A559" s="3">
        <v>557</v>
      </c>
      <c r="B559" s="19">
        <f>'Registar-sertifikata'!C559</f>
        <v>0</v>
      </c>
      <c r="C559" s="19">
        <f>'Registar-sertifikata'!H559</f>
        <v>0</v>
      </c>
      <c r="D559" s="3">
        <f>'Registar-sertifikata'!D559</f>
        <v>0</v>
      </c>
      <c r="E559" s="4">
        <f>'Registar-sertifikata'!E559</f>
        <v>0</v>
      </c>
      <c r="F559" s="11" t="str">
        <f>'Registar-sertifikata'!F559</f>
        <v>-23-</v>
      </c>
      <c r="G559" s="10">
        <f>'Registar-sertifikata'!G559</f>
        <v>557</v>
      </c>
      <c r="H559" s="7">
        <f>'Registar-sertifikata'!I559</f>
        <v>0</v>
      </c>
      <c r="I559" s="7">
        <f>'Registar-sertifikata'!L559</f>
        <v>0</v>
      </c>
    </row>
    <row r="560" spans="1:9" s="1" customFormat="1" ht="17.399999999999999" customHeight="1" x14ac:dyDescent="0.35">
      <c r="A560" s="3">
        <v>558</v>
      </c>
      <c r="B560" s="19">
        <f>'Registar-sertifikata'!C560</f>
        <v>0</v>
      </c>
      <c r="C560" s="19">
        <f>'Registar-sertifikata'!H560</f>
        <v>0</v>
      </c>
      <c r="D560" s="3">
        <f>'Registar-sertifikata'!D560</f>
        <v>0</v>
      </c>
      <c r="E560" s="4">
        <f>'Registar-sertifikata'!E560</f>
        <v>0</v>
      </c>
      <c r="F560" s="11" t="str">
        <f>'Registar-sertifikata'!F560</f>
        <v>-23-</v>
      </c>
      <c r="G560" s="10">
        <f>'Registar-sertifikata'!G560</f>
        <v>558</v>
      </c>
      <c r="H560" s="7">
        <f>'Registar-sertifikata'!I560</f>
        <v>0</v>
      </c>
      <c r="I560" s="7">
        <f>'Registar-sertifikata'!L560</f>
        <v>0</v>
      </c>
    </row>
    <row r="561" spans="1:9" s="1" customFormat="1" ht="17.399999999999999" customHeight="1" x14ac:dyDescent="0.35">
      <c r="A561" s="3">
        <v>559</v>
      </c>
      <c r="B561" s="19">
        <f>'Registar-sertifikata'!C561</f>
        <v>0</v>
      </c>
      <c r="C561" s="19">
        <f>'Registar-sertifikata'!H561</f>
        <v>0</v>
      </c>
      <c r="D561" s="3">
        <f>'Registar-sertifikata'!D561</f>
        <v>0</v>
      </c>
      <c r="E561" s="4">
        <f>'Registar-sertifikata'!E561</f>
        <v>0</v>
      </c>
      <c r="F561" s="11" t="str">
        <f>'Registar-sertifikata'!F561</f>
        <v>-23-</v>
      </c>
      <c r="G561" s="10">
        <f>'Registar-sertifikata'!G561</f>
        <v>559</v>
      </c>
      <c r="H561" s="7">
        <f>'Registar-sertifikata'!I561</f>
        <v>0</v>
      </c>
      <c r="I561" s="7">
        <f>'Registar-sertifikata'!L561</f>
        <v>0</v>
      </c>
    </row>
    <row r="562" spans="1:9" s="1" customFormat="1" ht="17.399999999999999" customHeight="1" x14ac:dyDescent="0.35">
      <c r="A562" s="3">
        <v>560</v>
      </c>
      <c r="B562" s="19">
        <f>'Registar-sertifikata'!C562</f>
        <v>0</v>
      </c>
      <c r="C562" s="19">
        <f>'Registar-sertifikata'!H562</f>
        <v>0</v>
      </c>
      <c r="D562" s="3">
        <f>'Registar-sertifikata'!D562</f>
        <v>0</v>
      </c>
      <c r="E562" s="4">
        <f>'Registar-sertifikata'!E562</f>
        <v>0</v>
      </c>
      <c r="F562" s="11" t="str">
        <f>'Registar-sertifikata'!F562</f>
        <v>-23-</v>
      </c>
      <c r="G562" s="10">
        <f>'Registar-sertifikata'!G562</f>
        <v>560</v>
      </c>
      <c r="H562" s="7">
        <f>'Registar-sertifikata'!I562</f>
        <v>0</v>
      </c>
      <c r="I562" s="7">
        <f>'Registar-sertifikata'!L562</f>
        <v>0</v>
      </c>
    </row>
    <row r="563" spans="1:9" s="1" customFormat="1" ht="17.399999999999999" customHeight="1" x14ac:dyDescent="0.35">
      <c r="A563" s="3">
        <v>561</v>
      </c>
      <c r="B563" s="19">
        <f>'Registar-sertifikata'!C563</f>
        <v>0</v>
      </c>
      <c r="C563" s="19">
        <f>'Registar-sertifikata'!H563</f>
        <v>0</v>
      </c>
      <c r="D563" s="3">
        <f>'Registar-sertifikata'!D563</f>
        <v>0</v>
      </c>
      <c r="E563" s="4">
        <f>'Registar-sertifikata'!E563</f>
        <v>0</v>
      </c>
      <c r="F563" s="11" t="str">
        <f>'Registar-sertifikata'!F563</f>
        <v>-23-</v>
      </c>
      <c r="G563" s="10">
        <f>'Registar-sertifikata'!G563</f>
        <v>561</v>
      </c>
      <c r="H563" s="7">
        <f>'Registar-sertifikata'!I563</f>
        <v>0</v>
      </c>
      <c r="I563" s="7">
        <f>'Registar-sertifikata'!L563</f>
        <v>0</v>
      </c>
    </row>
    <row r="564" spans="1:9" s="1" customFormat="1" ht="17.399999999999999" customHeight="1" x14ac:dyDescent="0.35">
      <c r="A564" s="3">
        <v>562</v>
      </c>
      <c r="B564" s="19">
        <f>'Registar-sertifikata'!C564</f>
        <v>0</v>
      </c>
      <c r="C564" s="19">
        <f>'Registar-sertifikata'!H564</f>
        <v>0</v>
      </c>
      <c r="D564" s="3">
        <f>'Registar-sertifikata'!D564</f>
        <v>0</v>
      </c>
      <c r="E564" s="4">
        <f>'Registar-sertifikata'!E564</f>
        <v>0</v>
      </c>
      <c r="F564" s="11" t="str">
        <f>'Registar-sertifikata'!F564</f>
        <v>-23-</v>
      </c>
      <c r="G564" s="10">
        <f>'Registar-sertifikata'!G564</f>
        <v>562</v>
      </c>
      <c r="H564" s="7">
        <f>'Registar-sertifikata'!I564</f>
        <v>0</v>
      </c>
      <c r="I564" s="7">
        <f>'Registar-sertifikata'!L564</f>
        <v>0</v>
      </c>
    </row>
    <row r="565" spans="1:9" s="1" customFormat="1" ht="17.399999999999999" customHeight="1" x14ac:dyDescent="0.35">
      <c r="A565" s="3">
        <v>563</v>
      </c>
      <c r="B565" s="19">
        <f>'Registar-sertifikata'!C565</f>
        <v>0</v>
      </c>
      <c r="C565" s="19">
        <f>'Registar-sertifikata'!H565</f>
        <v>0</v>
      </c>
      <c r="D565" s="3">
        <f>'Registar-sertifikata'!D565</f>
        <v>0</v>
      </c>
      <c r="E565" s="4">
        <f>'Registar-sertifikata'!E565</f>
        <v>0</v>
      </c>
      <c r="F565" s="11" t="str">
        <f>'Registar-sertifikata'!F565</f>
        <v>-23-</v>
      </c>
      <c r="G565" s="10">
        <f>'Registar-sertifikata'!G565</f>
        <v>563</v>
      </c>
      <c r="H565" s="7">
        <f>'Registar-sertifikata'!I565</f>
        <v>0</v>
      </c>
      <c r="I565" s="7">
        <f>'Registar-sertifikata'!L565</f>
        <v>0</v>
      </c>
    </row>
    <row r="566" spans="1:9" s="1" customFormat="1" ht="17.399999999999999" customHeight="1" x14ac:dyDescent="0.35">
      <c r="A566" s="3">
        <v>564</v>
      </c>
      <c r="B566" s="19">
        <f>'Registar-sertifikata'!C566</f>
        <v>0</v>
      </c>
      <c r="C566" s="19">
        <f>'Registar-sertifikata'!H566</f>
        <v>0</v>
      </c>
      <c r="D566" s="3">
        <f>'Registar-sertifikata'!D566</f>
        <v>0</v>
      </c>
      <c r="E566" s="4">
        <f>'Registar-sertifikata'!E566</f>
        <v>0</v>
      </c>
      <c r="F566" s="11" t="str">
        <f>'Registar-sertifikata'!F566</f>
        <v>-23-</v>
      </c>
      <c r="G566" s="10">
        <f>'Registar-sertifikata'!G566</f>
        <v>564</v>
      </c>
      <c r="H566" s="7">
        <f>'Registar-sertifikata'!I566</f>
        <v>0</v>
      </c>
      <c r="I566" s="7">
        <f>'Registar-sertifikata'!L566</f>
        <v>0</v>
      </c>
    </row>
    <row r="567" spans="1:9" s="1" customFormat="1" ht="17.399999999999999" customHeight="1" x14ac:dyDescent="0.35">
      <c r="A567" s="3">
        <v>565</v>
      </c>
      <c r="B567" s="19">
        <f>'Registar-sertifikata'!C567</f>
        <v>0</v>
      </c>
      <c r="C567" s="19">
        <f>'Registar-sertifikata'!H567</f>
        <v>0</v>
      </c>
      <c r="D567" s="3">
        <f>'Registar-sertifikata'!D567</f>
        <v>0</v>
      </c>
      <c r="E567" s="4">
        <f>'Registar-sertifikata'!E567</f>
        <v>0</v>
      </c>
      <c r="F567" s="11" t="str">
        <f>'Registar-sertifikata'!F567</f>
        <v>-23-</v>
      </c>
      <c r="G567" s="10">
        <f>'Registar-sertifikata'!G567</f>
        <v>565</v>
      </c>
      <c r="H567" s="7">
        <f>'Registar-sertifikata'!I567</f>
        <v>0</v>
      </c>
      <c r="I567" s="7">
        <f>'Registar-sertifikata'!L567</f>
        <v>0</v>
      </c>
    </row>
    <row r="568" spans="1:9" s="1" customFormat="1" ht="17.399999999999999" customHeight="1" x14ac:dyDescent="0.35">
      <c r="A568" s="3">
        <v>566</v>
      </c>
      <c r="B568" s="19">
        <f>'Registar-sertifikata'!C568</f>
        <v>0</v>
      </c>
      <c r="C568" s="19">
        <f>'Registar-sertifikata'!H568</f>
        <v>0</v>
      </c>
      <c r="D568" s="3">
        <f>'Registar-sertifikata'!D568</f>
        <v>0</v>
      </c>
      <c r="E568" s="4">
        <f>'Registar-sertifikata'!E568</f>
        <v>0</v>
      </c>
      <c r="F568" s="11" t="str">
        <f>'Registar-sertifikata'!F568</f>
        <v>-23-</v>
      </c>
      <c r="G568" s="10">
        <f>'Registar-sertifikata'!G568</f>
        <v>566</v>
      </c>
      <c r="H568" s="7">
        <f>'Registar-sertifikata'!I568</f>
        <v>0</v>
      </c>
      <c r="I568" s="7">
        <f>'Registar-sertifikata'!L568</f>
        <v>0</v>
      </c>
    </row>
    <row r="569" spans="1:9" s="1" customFormat="1" ht="17.399999999999999" customHeight="1" x14ac:dyDescent="0.35">
      <c r="A569" s="3">
        <v>567</v>
      </c>
      <c r="B569" s="19">
        <f>'Registar-sertifikata'!C569</f>
        <v>0</v>
      </c>
      <c r="C569" s="19">
        <f>'Registar-sertifikata'!H569</f>
        <v>0</v>
      </c>
      <c r="D569" s="3">
        <f>'Registar-sertifikata'!D569</f>
        <v>0</v>
      </c>
      <c r="E569" s="4">
        <f>'Registar-sertifikata'!E569</f>
        <v>0</v>
      </c>
      <c r="F569" s="11" t="str">
        <f>'Registar-sertifikata'!F569</f>
        <v>-23-</v>
      </c>
      <c r="G569" s="10">
        <f>'Registar-sertifikata'!G569</f>
        <v>567</v>
      </c>
      <c r="H569" s="7">
        <f>'Registar-sertifikata'!I569</f>
        <v>0</v>
      </c>
      <c r="I569" s="7">
        <f>'Registar-sertifikata'!L569</f>
        <v>0</v>
      </c>
    </row>
    <row r="570" spans="1:9" s="1" customFormat="1" ht="17.399999999999999" customHeight="1" x14ac:dyDescent="0.35">
      <c r="A570" s="3">
        <v>568</v>
      </c>
      <c r="B570" s="19">
        <f>'Registar-sertifikata'!C570</f>
        <v>0</v>
      </c>
      <c r="C570" s="19">
        <f>'Registar-sertifikata'!H570</f>
        <v>0</v>
      </c>
      <c r="D570" s="3">
        <f>'Registar-sertifikata'!D570</f>
        <v>0</v>
      </c>
      <c r="E570" s="4">
        <f>'Registar-sertifikata'!E570</f>
        <v>0</v>
      </c>
      <c r="F570" s="11" t="str">
        <f>'Registar-sertifikata'!F570</f>
        <v>-23-</v>
      </c>
      <c r="G570" s="10">
        <f>'Registar-sertifikata'!G570</f>
        <v>568</v>
      </c>
      <c r="H570" s="7">
        <f>'Registar-sertifikata'!I570</f>
        <v>0</v>
      </c>
      <c r="I570" s="7">
        <f>'Registar-sertifikata'!L570</f>
        <v>0</v>
      </c>
    </row>
    <row r="571" spans="1:9" s="1" customFormat="1" ht="17.399999999999999" customHeight="1" x14ac:dyDescent="0.35">
      <c r="A571" s="3">
        <v>569</v>
      </c>
      <c r="B571" s="19">
        <f>'Registar-sertifikata'!C571</f>
        <v>0</v>
      </c>
      <c r="C571" s="19">
        <f>'Registar-sertifikata'!H571</f>
        <v>0</v>
      </c>
      <c r="D571" s="3">
        <f>'Registar-sertifikata'!D571</f>
        <v>0</v>
      </c>
      <c r="E571" s="4">
        <f>'Registar-sertifikata'!E571</f>
        <v>0</v>
      </c>
      <c r="F571" s="11" t="str">
        <f>'Registar-sertifikata'!F571</f>
        <v>-23-</v>
      </c>
      <c r="G571" s="10">
        <f>'Registar-sertifikata'!G571</f>
        <v>569</v>
      </c>
      <c r="H571" s="7">
        <f>'Registar-sertifikata'!I571</f>
        <v>0</v>
      </c>
      <c r="I571" s="7">
        <f>'Registar-sertifikata'!L571</f>
        <v>0</v>
      </c>
    </row>
    <row r="572" spans="1:9" s="1" customFormat="1" ht="17.399999999999999" customHeight="1" x14ac:dyDescent="0.35">
      <c r="A572" s="3">
        <v>570</v>
      </c>
      <c r="B572" s="19">
        <f>'Registar-sertifikata'!C572</f>
        <v>0</v>
      </c>
      <c r="C572" s="19">
        <f>'Registar-sertifikata'!H572</f>
        <v>0</v>
      </c>
      <c r="D572" s="3">
        <f>'Registar-sertifikata'!D572</f>
        <v>0</v>
      </c>
      <c r="E572" s="4">
        <f>'Registar-sertifikata'!E572</f>
        <v>0</v>
      </c>
      <c r="F572" s="11" t="str">
        <f>'Registar-sertifikata'!F572</f>
        <v>-23-</v>
      </c>
      <c r="G572" s="10">
        <f>'Registar-sertifikata'!G572</f>
        <v>570</v>
      </c>
      <c r="H572" s="7">
        <f>'Registar-sertifikata'!I572</f>
        <v>0</v>
      </c>
      <c r="I572" s="7">
        <f>'Registar-sertifikata'!L572</f>
        <v>0</v>
      </c>
    </row>
    <row r="573" spans="1:9" s="1" customFormat="1" ht="17.399999999999999" customHeight="1" x14ac:dyDescent="0.35">
      <c r="A573" s="3">
        <v>571</v>
      </c>
      <c r="B573" s="19">
        <f>'Registar-sertifikata'!C573</f>
        <v>0</v>
      </c>
      <c r="C573" s="19">
        <f>'Registar-sertifikata'!H573</f>
        <v>0</v>
      </c>
      <c r="D573" s="3">
        <f>'Registar-sertifikata'!D573</f>
        <v>0</v>
      </c>
      <c r="E573" s="4">
        <f>'Registar-sertifikata'!E573</f>
        <v>0</v>
      </c>
      <c r="F573" s="11" t="str">
        <f>'Registar-sertifikata'!F573</f>
        <v>-23-</v>
      </c>
      <c r="G573" s="10">
        <f>'Registar-sertifikata'!G573</f>
        <v>571</v>
      </c>
      <c r="H573" s="7">
        <f>'Registar-sertifikata'!I573</f>
        <v>0</v>
      </c>
      <c r="I573" s="7">
        <f>'Registar-sertifikata'!L573</f>
        <v>0</v>
      </c>
    </row>
    <row r="574" spans="1:9" s="1" customFormat="1" ht="17.399999999999999" customHeight="1" x14ac:dyDescent="0.35">
      <c r="A574" s="3">
        <v>572</v>
      </c>
      <c r="B574" s="19">
        <f>'Registar-sertifikata'!C574</f>
        <v>0</v>
      </c>
      <c r="C574" s="19">
        <f>'Registar-sertifikata'!H574</f>
        <v>0</v>
      </c>
      <c r="D574" s="3">
        <f>'Registar-sertifikata'!D574</f>
        <v>0</v>
      </c>
      <c r="E574" s="4">
        <f>'Registar-sertifikata'!E574</f>
        <v>0</v>
      </c>
      <c r="F574" s="11" t="str">
        <f>'Registar-sertifikata'!F574</f>
        <v>-23-</v>
      </c>
      <c r="G574" s="10">
        <f>'Registar-sertifikata'!G574</f>
        <v>572</v>
      </c>
      <c r="H574" s="7">
        <f>'Registar-sertifikata'!I574</f>
        <v>0</v>
      </c>
      <c r="I574" s="7">
        <f>'Registar-sertifikata'!L574</f>
        <v>0</v>
      </c>
    </row>
    <row r="575" spans="1:9" s="1" customFormat="1" ht="17.399999999999999" customHeight="1" x14ac:dyDescent="0.35">
      <c r="A575" s="3">
        <v>573</v>
      </c>
      <c r="B575" s="19">
        <f>'Registar-sertifikata'!C575</f>
        <v>0</v>
      </c>
      <c r="C575" s="19">
        <f>'Registar-sertifikata'!H575</f>
        <v>0</v>
      </c>
      <c r="D575" s="3">
        <f>'Registar-sertifikata'!D575</f>
        <v>0</v>
      </c>
      <c r="E575" s="4">
        <f>'Registar-sertifikata'!E575</f>
        <v>0</v>
      </c>
      <c r="F575" s="11" t="str">
        <f>'Registar-sertifikata'!F575</f>
        <v>-23-</v>
      </c>
      <c r="G575" s="10">
        <f>'Registar-sertifikata'!G575</f>
        <v>573</v>
      </c>
      <c r="H575" s="7">
        <f>'Registar-sertifikata'!I575</f>
        <v>0</v>
      </c>
      <c r="I575" s="7">
        <f>'Registar-sertifikata'!L575</f>
        <v>0</v>
      </c>
    </row>
    <row r="576" spans="1:9" s="1" customFormat="1" ht="17.399999999999999" customHeight="1" x14ac:dyDescent="0.35">
      <c r="A576" s="3">
        <v>574</v>
      </c>
      <c r="B576" s="19">
        <f>'Registar-sertifikata'!C576</f>
        <v>0</v>
      </c>
      <c r="C576" s="19">
        <f>'Registar-sertifikata'!H576</f>
        <v>0</v>
      </c>
      <c r="D576" s="3">
        <f>'Registar-sertifikata'!D576</f>
        <v>0</v>
      </c>
      <c r="E576" s="4">
        <f>'Registar-sertifikata'!E576</f>
        <v>0</v>
      </c>
      <c r="F576" s="11" t="str">
        <f>'Registar-sertifikata'!F576</f>
        <v>-23-</v>
      </c>
      <c r="G576" s="10">
        <f>'Registar-sertifikata'!G576</f>
        <v>574</v>
      </c>
      <c r="H576" s="7">
        <f>'Registar-sertifikata'!I576</f>
        <v>0</v>
      </c>
      <c r="I576" s="7">
        <f>'Registar-sertifikata'!L576</f>
        <v>0</v>
      </c>
    </row>
    <row r="577" spans="1:9" s="1" customFormat="1" ht="17.399999999999999" customHeight="1" x14ac:dyDescent="0.35">
      <c r="A577" s="3">
        <v>575</v>
      </c>
      <c r="B577" s="19">
        <f>'Registar-sertifikata'!C577</f>
        <v>0</v>
      </c>
      <c r="C577" s="19">
        <f>'Registar-sertifikata'!H577</f>
        <v>0</v>
      </c>
      <c r="D577" s="3">
        <f>'Registar-sertifikata'!D577</f>
        <v>0</v>
      </c>
      <c r="E577" s="4">
        <f>'Registar-sertifikata'!E577</f>
        <v>0</v>
      </c>
      <c r="F577" s="11" t="str">
        <f>'Registar-sertifikata'!F577</f>
        <v>-23-</v>
      </c>
      <c r="G577" s="10">
        <f>'Registar-sertifikata'!G577</f>
        <v>575</v>
      </c>
      <c r="H577" s="7">
        <f>'Registar-sertifikata'!I577</f>
        <v>0</v>
      </c>
      <c r="I577" s="7">
        <f>'Registar-sertifikata'!L577</f>
        <v>0</v>
      </c>
    </row>
    <row r="578" spans="1:9" s="1" customFormat="1" ht="17.399999999999999" customHeight="1" x14ac:dyDescent="0.35">
      <c r="A578" s="3">
        <v>576</v>
      </c>
      <c r="B578" s="19">
        <f>'Registar-sertifikata'!C578</f>
        <v>0</v>
      </c>
      <c r="C578" s="19">
        <f>'Registar-sertifikata'!H578</f>
        <v>0</v>
      </c>
      <c r="D578" s="3">
        <f>'Registar-sertifikata'!D578</f>
        <v>0</v>
      </c>
      <c r="E578" s="4">
        <f>'Registar-sertifikata'!E578</f>
        <v>0</v>
      </c>
      <c r="F578" s="11" t="str">
        <f>'Registar-sertifikata'!F578</f>
        <v>-23-</v>
      </c>
      <c r="G578" s="10">
        <f>'Registar-sertifikata'!G578</f>
        <v>576</v>
      </c>
      <c r="H578" s="7">
        <f>'Registar-sertifikata'!I578</f>
        <v>0</v>
      </c>
      <c r="I578" s="7">
        <f>'Registar-sertifikata'!L578</f>
        <v>0</v>
      </c>
    </row>
    <row r="579" spans="1:9" s="1" customFormat="1" ht="17.399999999999999" customHeight="1" x14ac:dyDescent="0.35">
      <c r="A579" s="3">
        <v>577</v>
      </c>
      <c r="B579" s="19">
        <f>'Registar-sertifikata'!C579</f>
        <v>0</v>
      </c>
      <c r="C579" s="19">
        <f>'Registar-sertifikata'!H579</f>
        <v>0</v>
      </c>
      <c r="D579" s="3">
        <f>'Registar-sertifikata'!D579</f>
        <v>0</v>
      </c>
      <c r="E579" s="4">
        <f>'Registar-sertifikata'!E579</f>
        <v>0</v>
      </c>
      <c r="F579" s="11" t="str">
        <f>'Registar-sertifikata'!F579</f>
        <v>-23-</v>
      </c>
      <c r="G579" s="10">
        <f>'Registar-sertifikata'!G579</f>
        <v>577</v>
      </c>
      <c r="H579" s="7">
        <f>'Registar-sertifikata'!I579</f>
        <v>0</v>
      </c>
      <c r="I579" s="7">
        <f>'Registar-sertifikata'!L579</f>
        <v>0</v>
      </c>
    </row>
    <row r="580" spans="1:9" s="1" customFormat="1" ht="17.399999999999999" customHeight="1" x14ac:dyDescent="0.35">
      <c r="A580" s="3">
        <v>578</v>
      </c>
      <c r="B580" s="19">
        <f>'Registar-sertifikata'!C580</f>
        <v>0</v>
      </c>
      <c r="C580" s="19">
        <f>'Registar-sertifikata'!H580</f>
        <v>0</v>
      </c>
      <c r="D580" s="3">
        <f>'Registar-sertifikata'!D580</f>
        <v>0</v>
      </c>
      <c r="E580" s="4">
        <f>'Registar-sertifikata'!E580</f>
        <v>0</v>
      </c>
      <c r="F580" s="11" t="str">
        <f>'Registar-sertifikata'!F580</f>
        <v>-23-</v>
      </c>
      <c r="G580" s="10">
        <f>'Registar-sertifikata'!G580</f>
        <v>578</v>
      </c>
      <c r="H580" s="7">
        <f>'Registar-sertifikata'!I580</f>
        <v>0</v>
      </c>
      <c r="I580" s="7">
        <f>'Registar-sertifikata'!L580</f>
        <v>0</v>
      </c>
    </row>
    <row r="581" spans="1:9" s="1" customFormat="1" ht="17.399999999999999" customHeight="1" x14ac:dyDescent="0.35">
      <c r="A581" s="3">
        <v>579</v>
      </c>
      <c r="B581" s="19">
        <f>'Registar-sertifikata'!C581</f>
        <v>0</v>
      </c>
      <c r="C581" s="19">
        <f>'Registar-sertifikata'!H581</f>
        <v>0</v>
      </c>
      <c r="D581" s="3">
        <f>'Registar-sertifikata'!D581</f>
        <v>0</v>
      </c>
      <c r="E581" s="4">
        <f>'Registar-sertifikata'!E581</f>
        <v>0</v>
      </c>
      <c r="F581" s="11" t="str">
        <f>'Registar-sertifikata'!F581</f>
        <v>-23-</v>
      </c>
      <c r="G581" s="10">
        <f>'Registar-sertifikata'!G581</f>
        <v>579</v>
      </c>
      <c r="H581" s="7">
        <f>'Registar-sertifikata'!I581</f>
        <v>0</v>
      </c>
      <c r="I581" s="7">
        <f>'Registar-sertifikata'!L581</f>
        <v>0</v>
      </c>
    </row>
    <row r="582" spans="1:9" s="1" customFormat="1" ht="17.399999999999999" customHeight="1" x14ac:dyDescent="0.35">
      <c r="A582" s="3">
        <v>580</v>
      </c>
      <c r="B582" s="19">
        <f>'Registar-sertifikata'!C582</f>
        <v>0</v>
      </c>
      <c r="C582" s="19">
        <f>'Registar-sertifikata'!H582</f>
        <v>0</v>
      </c>
      <c r="D582" s="3">
        <f>'Registar-sertifikata'!D582</f>
        <v>0</v>
      </c>
      <c r="E582" s="4">
        <f>'Registar-sertifikata'!E582</f>
        <v>0</v>
      </c>
      <c r="F582" s="11" t="str">
        <f>'Registar-sertifikata'!F582</f>
        <v>-23-</v>
      </c>
      <c r="G582" s="10">
        <f>'Registar-sertifikata'!G582</f>
        <v>580</v>
      </c>
      <c r="H582" s="7">
        <f>'Registar-sertifikata'!I582</f>
        <v>0</v>
      </c>
      <c r="I582" s="7">
        <f>'Registar-sertifikata'!L582</f>
        <v>0</v>
      </c>
    </row>
    <row r="583" spans="1:9" s="1" customFormat="1" ht="17.399999999999999" customHeight="1" x14ac:dyDescent="0.35">
      <c r="A583" s="3">
        <v>581</v>
      </c>
      <c r="B583" s="19">
        <f>'Registar-sertifikata'!C583</f>
        <v>0</v>
      </c>
      <c r="C583" s="19">
        <f>'Registar-sertifikata'!H583</f>
        <v>0</v>
      </c>
      <c r="D583" s="3">
        <f>'Registar-sertifikata'!D583</f>
        <v>0</v>
      </c>
      <c r="E583" s="4">
        <f>'Registar-sertifikata'!E583</f>
        <v>0</v>
      </c>
      <c r="F583" s="11" t="str">
        <f>'Registar-sertifikata'!F583</f>
        <v>-23-</v>
      </c>
      <c r="G583" s="10">
        <f>'Registar-sertifikata'!G583</f>
        <v>581</v>
      </c>
      <c r="H583" s="7">
        <f>'Registar-sertifikata'!I583</f>
        <v>0</v>
      </c>
      <c r="I583" s="7">
        <f>'Registar-sertifikata'!L583</f>
        <v>0</v>
      </c>
    </row>
    <row r="584" spans="1:9" s="1" customFormat="1" ht="17.399999999999999" customHeight="1" x14ac:dyDescent="0.35">
      <c r="A584" s="3">
        <v>582</v>
      </c>
      <c r="B584" s="19">
        <f>'Registar-sertifikata'!C584</f>
        <v>0</v>
      </c>
      <c r="C584" s="19">
        <f>'Registar-sertifikata'!H584</f>
        <v>0</v>
      </c>
      <c r="D584" s="3">
        <f>'Registar-sertifikata'!D584</f>
        <v>0</v>
      </c>
      <c r="E584" s="4">
        <f>'Registar-sertifikata'!E584</f>
        <v>0</v>
      </c>
      <c r="F584" s="11" t="str">
        <f>'Registar-sertifikata'!F584</f>
        <v>-23-</v>
      </c>
      <c r="G584" s="10">
        <f>'Registar-sertifikata'!G584</f>
        <v>582</v>
      </c>
      <c r="H584" s="7">
        <f>'Registar-sertifikata'!I584</f>
        <v>0</v>
      </c>
      <c r="I584" s="7">
        <f>'Registar-sertifikata'!L584</f>
        <v>0</v>
      </c>
    </row>
    <row r="585" spans="1:9" s="1" customFormat="1" ht="17.399999999999999" customHeight="1" x14ac:dyDescent="0.35">
      <c r="A585" s="3">
        <v>583</v>
      </c>
      <c r="B585" s="19">
        <f>'Registar-sertifikata'!C585</f>
        <v>0</v>
      </c>
      <c r="C585" s="19">
        <f>'Registar-sertifikata'!H585</f>
        <v>0</v>
      </c>
      <c r="D585" s="3">
        <f>'Registar-sertifikata'!D585</f>
        <v>0</v>
      </c>
      <c r="E585" s="4">
        <f>'Registar-sertifikata'!E585</f>
        <v>0</v>
      </c>
      <c r="F585" s="11" t="str">
        <f>'Registar-sertifikata'!F585</f>
        <v>-23-</v>
      </c>
      <c r="G585" s="10">
        <f>'Registar-sertifikata'!G585</f>
        <v>583</v>
      </c>
      <c r="H585" s="7">
        <f>'Registar-sertifikata'!I585</f>
        <v>0</v>
      </c>
      <c r="I585" s="7">
        <f>'Registar-sertifikata'!L585</f>
        <v>0</v>
      </c>
    </row>
    <row r="586" spans="1:9" s="1" customFormat="1" ht="17.399999999999999" customHeight="1" x14ac:dyDescent="0.35">
      <c r="A586" s="3">
        <v>584</v>
      </c>
      <c r="B586" s="19">
        <f>'Registar-sertifikata'!C586</f>
        <v>0</v>
      </c>
      <c r="C586" s="19">
        <f>'Registar-sertifikata'!H586</f>
        <v>0</v>
      </c>
      <c r="D586" s="3">
        <f>'Registar-sertifikata'!D586</f>
        <v>0</v>
      </c>
      <c r="E586" s="4">
        <f>'Registar-sertifikata'!E586</f>
        <v>0</v>
      </c>
      <c r="F586" s="11" t="str">
        <f>'Registar-sertifikata'!F586</f>
        <v>-23-</v>
      </c>
      <c r="G586" s="10">
        <f>'Registar-sertifikata'!G586</f>
        <v>584</v>
      </c>
      <c r="H586" s="7">
        <f>'Registar-sertifikata'!I586</f>
        <v>0</v>
      </c>
      <c r="I586" s="7">
        <f>'Registar-sertifikata'!L586</f>
        <v>0</v>
      </c>
    </row>
    <row r="587" spans="1:9" s="1" customFormat="1" ht="17.399999999999999" customHeight="1" x14ac:dyDescent="0.35">
      <c r="A587" s="3">
        <v>585</v>
      </c>
      <c r="B587" s="19">
        <f>'Registar-sertifikata'!C587</f>
        <v>0</v>
      </c>
      <c r="C587" s="19">
        <f>'Registar-sertifikata'!H587</f>
        <v>0</v>
      </c>
      <c r="D587" s="3">
        <f>'Registar-sertifikata'!D587</f>
        <v>0</v>
      </c>
      <c r="E587" s="4">
        <f>'Registar-sertifikata'!E587</f>
        <v>0</v>
      </c>
      <c r="F587" s="11" t="str">
        <f>'Registar-sertifikata'!F587</f>
        <v>-23-</v>
      </c>
      <c r="G587" s="10">
        <f>'Registar-sertifikata'!G587</f>
        <v>585</v>
      </c>
      <c r="H587" s="7">
        <f>'Registar-sertifikata'!I587</f>
        <v>0</v>
      </c>
      <c r="I587" s="7">
        <f>'Registar-sertifikata'!L587</f>
        <v>0</v>
      </c>
    </row>
    <row r="588" spans="1:9" s="1" customFormat="1" ht="17.399999999999999" customHeight="1" x14ac:dyDescent="0.35">
      <c r="A588" s="3">
        <v>586</v>
      </c>
      <c r="B588" s="19">
        <f>'Registar-sertifikata'!C588</f>
        <v>0</v>
      </c>
      <c r="C588" s="19">
        <f>'Registar-sertifikata'!H588</f>
        <v>0</v>
      </c>
      <c r="D588" s="3">
        <f>'Registar-sertifikata'!D588</f>
        <v>0</v>
      </c>
      <c r="E588" s="4">
        <f>'Registar-sertifikata'!E588</f>
        <v>0</v>
      </c>
      <c r="F588" s="11" t="str">
        <f>'Registar-sertifikata'!F588</f>
        <v>-23-</v>
      </c>
      <c r="G588" s="10">
        <f>'Registar-sertifikata'!G588</f>
        <v>586</v>
      </c>
      <c r="H588" s="7">
        <f>'Registar-sertifikata'!I588</f>
        <v>0</v>
      </c>
      <c r="I588" s="7">
        <f>'Registar-sertifikata'!L588</f>
        <v>0</v>
      </c>
    </row>
    <row r="589" spans="1:9" s="1" customFormat="1" ht="17.399999999999999" customHeight="1" x14ac:dyDescent="0.35">
      <c r="A589" s="3">
        <v>587</v>
      </c>
      <c r="B589" s="19">
        <f>'Registar-sertifikata'!C589</f>
        <v>0</v>
      </c>
      <c r="C589" s="19">
        <f>'Registar-sertifikata'!H589</f>
        <v>0</v>
      </c>
      <c r="D589" s="3">
        <f>'Registar-sertifikata'!D589</f>
        <v>0</v>
      </c>
      <c r="E589" s="4">
        <f>'Registar-sertifikata'!E589</f>
        <v>0</v>
      </c>
      <c r="F589" s="11" t="str">
        <f>'Registar-sertifikata'!F589</f>
        <v>-23-</v>
      </c>
      <c r="G589" s="10">
        <f>'Registar-sertifikata'!G589</f>
        <v>587</v>
      </c>
      <c r="H589" s="7">
        <f>'Registar-sertifikata'!I589</f>
        <v>0</v>
      </c>
      <c r="I589" s="7">
        <f>'Registar-sertifikata'!L589</f>
        <v>0</v>
      </c>
    </row>
    <row r="590" spans="1:9" s="1" customFormat="1" ht="17.399999999999999" customHeight="1" x14ac:dyDescent="0.35">
      <c r="A590" s="3">
        <v>588</v>
      </c>
      <c r="B590" s="19">
        <f>'Registar-sertifikata'!C590</f>
        <v>0</v>
      </c>
      <c r="C590" s="19">
        <f>'Registar-sertifikata'!H590</f>
        <v>0</v>
      </c>
      <c r="D590" s="3">
        <f>'Registar-sertifikata'!D590</f>
        <v>0</v>
      </c>
      <c r="E590" s="4">
        <f>'Registar-sertifikata'!E590</f>
        <v>0</v>
      </c>
      <c r="F590" s="11" t="str">
        <f>'Registar-sertifikata'!F590</f>
        <v>-23-</v>
      </c>
      <c r="G590" s="10">
        <f>'Registar-sertifikata'!G590</f>
        <v>588</v>
      </c>
      <c r="H590" s="7">
        <f>'Registar-sertifikata'!I590</f>
        <v>0</v>
      </c>
      <c r="I590" s="7">
        <f>'Registar-sertifikata'!L590</f>
        <v>0</v>
      </c>
    </row>
    <row r="591" spans="1:9" s="1" customFormat="1" ht="17.399999999999999" customHeight="1" x14ac:dyDescent="0.35">
      <c r="A591" s="3">
        <v>589</v>
      </c>
      <c r="B591" s="19">
        <f>'Registar-sertifikata'!C591</f>
        <v>0</v>
      </c>
      <c r="C591" s="19">
        <f>'Registar-sertifikata'!H591</f>
        <v>0</v>
      </c>
      <c r="D591" s="3">
        <f>'Registar-sertifikata'!D591</f>
        <v>0</v>
      </c>
      <c r="E591" s="4">
        <f>'Registar-sertifikata'!E591</f>
        <v>0</v>
      </c>
      <c r="F591" s="11" t="str">
        <f>'Registar-sertifikata'!F591</f>
        <v>-23-</v>
      </c>
      <c r="G591" s="10">
        <f>'Registar-sertifikata'!G591</f>
        <v>589</v>
      </c>
      <c r="H591" s="7">
        <f>'Registar-sertifikata'!I591</f>
        <v>0</v>
      </c>
      <c r="I591" s="7">
        <f>'Registar-sertifikata'!L591</f>
        <v>0</v>
      </c>
    </row>
    <row r="592" spans="1:9" s="1" customFormat="1" ht="17.399999999999999" customHeight="1" x14ac:dyDescent="0.35">
      <c r="A592" s="3">
        <v>590</v>
      </c>
      <c r="B592" s="19">
        <f>'Registar-sertifikata'!C592</f>
        <v>0</v>
      </c>
      <c r="C592" s="19">
        <f>'Registar-sertifikata'!H592</f>
        <v>0</v>
      </c>
      <c r="D592" s="3">
        <f>'Registar-sertifikata'!D592</f>
        <v>0</v>
      </c>
      <c r="E592" s="4">
        <f>'Registar-sertifikata'!E592</f>
        <v>0</v>
      </c>
      <c r="F592" s="11" t="str">
        <f>'Registar-sertifikata'!F592</f>
        <v>-23-</v>
      </c>
      <c r="G592" s="10">
        <f>'Registar-sertifikata'!G592</f>
        <v>590</v>
      </c>
      <c r="H592" s="7">
        <f>'Registar-sertifikata'!I592</f>
        <v>0</v>
      </c>
      <c r="I592" s="7">
        <f>'Registar-sertifikata'!L592</f>
        <v>0</v>
      </c>
    </row>
    <row r="593" spans="1:9" s="1" customFormat="1" ht="17.399999999999999" customHeight="1" x14ac:dyDescent="0.35">
      <c r="A593" s="3">
        <v>591</v>
      </c>
      <c r="B593" s="19">
        <f>'Registar-sertifikata'!C593</f>
        <v>0</v>
      </c>
      <c r="C593" s="19">
        <f>'Registar-sertifikata'!H593</f>
        <v>0</v>
      </c>
      <c r="D593" s="3">
        <f>'Registar-sertifikata'!D593</f>
        <v>0</v>
      </c>
      <c r="E593" s="4">
        <f>'Registar-sertifikata'!E593</f>
        <v>0</v>
      </c>
      <c r="F593" s="11" t="str">
        <f>'Registar-sertifikata'!F593</f>
        <v>-23-</v>
      </c>
      <c r="G593" s="10">
        <f>'Registar-sertifikata'!G593</f>
        <v>591</v>
      </c>
      <c r="H593" s="7">
        <f>'Registar-sertifikata'!I593</f>
        <v>0</v>
      </c>
      <c r="I593" s="7">
        <f>'Registar-sertifikata'!L593</f>
        <v>0</v>
      </c>
    </row>
    <row r="594" spans="1:9" s="1" customFormat="1" ht="17.399999999999999" customHeight="1" x14ac:dyDescent="0.35">
      <c r="A594" s="3">
        <v>592</v>
      </c>
      <c r="B594" s="19">
        <f>'Registar-sertifikata'!C594</f>
        <v>0</v>
      </c>
      <c r="C594" s="19">
        <f>'Registar-sertifikata'!H594</f>
        <v>0</v>
      </c>
      <c r="D594" s="3">
        <f>'Registar-sertifikata'!D594</f>
        <v>0</v>
      </c>
      <c r="E594" s="4">
        <f>'Registar-sertifikata'!E594</f>
        <v>0</v>
      </c>
      <c r="F594" s="11" t="str">
        <f>'Registar-sertifikata'!F594</f>
        <v>-23-</v>
      </c>
      <c r="G594" s="10">
        <f>'Registar-sertifikata'!G594</f>
        <v>592</v>
      </c>
      <c r="H594" s="7">
        <f>'Registar-sertifikata'!I594</f>
        <v>0</v>
      </c>
      <c r="I594" s="7">
        <f>'Registar-sertifikata'!L594</f>
        <v>0</v>
      </c>
    </row>
    <row r="595" spans="1:9" s="1" customFormat="1" ht="17.399999999999999" customHeight="1" x14ac:dyDescent="0.35">
      <c r="A595" s="3">
        <v>593</v>
      </c>
      <c r="B595" s="19">
        <f>'Registar-sertifikata'!C595</f>
        <v>0</v>
      </c>
      <c r="C595" s="19">
        <f>'Registar-sertifikata'!H595</f>
        <v>0</v>
      </c>
      <c r="D595" s="3">
        <f>'Registar-sertifikata'!D595</f>
        <v>0</v>
      </c>
      <c r="E595" s="4">
        <f>'Registar-sertifikata'!E595</f>
        <v>0</v>
      </c>
      <c r="F595" s="11" t="str">
        <f>'Registar-sertifikata'!F595</f>
        <v>-23-</v>
      </c>
      <c r="G595" s="10">
        <f>'Registar-sertifikata'!G595</f>
        <v>593</v>
      </c>
      <c r="H595" s="7">
        <f>'Registar-sertifikata'!I595</f>
        <v>0</v>
      </c>
      <c r="I595" s="7">
        <f>'Registar-sertifikata'!L595</f>
        <v>0</v>
      </c>
    </row>
    <row r="596" spans="1:9" s="1" customFormat="1" ht="17.399999999999999" customHeight="1" x14ac:dyDescent="0.35">
      <c r="A596" s="3">
        <v>594</v>
      </c>
      <c r="B596" s="19">
        <f>'Registar-sertifikata'!C596</f>
        <v>0</v>
      </c>
      <c r="C596" s="19">
        <f>'Registar-sertifikata'!H596</f>
        <v>0</v>
      </c>
      <c r="D596" s="3">
        <f>'Registar-sertifikata'!D596</f>
        <v>0</v>
      </c>
      <c r="E596" s="4">
        <f>'Registar-sertifikata'!E596</f>
        <v>0</v>
      </c>
      <c r="F596" s="11" t="str">
        <f>'Registar-sertifikata'!F596</f>
        <v>-23-</v>
      </c>
      <c r="G596" s="10">
        <f>'Registar-sertifikata'!G596</f>
        <v>594</v>
      </c>
      <c r="H596" s="7">
        <f>'Registar-sertifikata'!I596</f>
        <v>0</v>
      </c>
      <c r="I596" s="7">
        <f>'Registar-sertifikata'!L596</f>
        <v>0</v>
      </c>
    </row>
    <row r="597" spans="1:9" s="1" customFormat="1" ht="17.399999999999999" customHeight="1" x14ac:dyDescent="0.35">
      <c r="A597" s="3">
        <v>595</v>
      </c>
      <c r="B597" s="19">
        <f>'Registar-sertifikata'!C597</f>
        <v>0</v>
      </c>
      <c r="C597" s="19">
        <f>'Registar-sertifikata'!H597</f>
        <v>0</v>
      </c>
      <c r="D597" s="3">
        <f>'Registar-sertifikata'!D597</f>
        <v>0</v>
      </c>
      <c r="E597" s="4">
        <f>'Registar-sertifikata'!E597</f>
        <v>0</v>
      </c>
      <c r="F597" s="11" t="str">
        <f>'Registar-sertifikata'!F597</f>
        <v>-23-</v>
      </c>
      <c r="G597" s="10">
        <f>'Registar-sertifikata'!G597</f>
        <v>595</v>
      </c>
      <c r="H597" s="7">
        <f>'Registar-sertifikata'!I597</f>
        <v>0</v>
      </c>
      <c r="I597" s="7">
        <f>'Registar-sertifikata'!L597</f>
        <v>0</v>
      </c>
    </row>
    <row r="598" spans="1:9" s="1" customFormat="1" ht="17.399999999999999" customHeight="1" x14ac:dyDescent="0.35">
      <c r="A598" s="3">
        <v>596</v>
      </c>
      <c r="B598" s="19">
        <f>'Registar-sertifikata'!C598</f>
        <v>0</v>
      </c>
      <c r="C598" s="19">
        <f>'Registar-sertifikata'!H598</f>
        <v>0</v>
      </c>
      <c r="D598" s="3">
        <f>'Registar-sertifikata'!D598</f>
        <v>0</v>
      </c>
      <c r="E598" s="4">
        <f>'Registar-sertifikata'!E598</f>
        <v>0</v>
      </c>
      <c r="F598" s="11" t="str">
        <f>'Registar-sertifikata'!F598</f>
        <v>-23-</v>
      </c>
      <c r="G598" s="10">
        <f>'Registar-sertifikata'!G598</f>
        <v>596</v>
      </c>
      <c r="H598" s="7">
        <f>'Registar-sertifikata'!I598</f>
        <v>0</v>
      </c>
      <c r="I598" s="7">
        <f>'Registar-sertifikata'!L598</f>
        <v>0</v>
      </c>
    </row>
    <row r="599" spans="1:9" s="1" customFormat="1" ht="17.399999999999999" customHeight="1" x14ac:dyDescent="0.35">
      <c r="A599" s="3">
        <v>597</v>
      </c>
      <c r="B599" s="19">
        <f>'Registar-sertifikata'!C599</f>
        <v>0</v>
      </c>
      <c r="C599" s="19">
        <f>'Registar-sertifikata'!H599</f>
        <v>0</v>
      </c>
      <c r="D599" s="3">
        <f>'Registar-sertifikata'!D599</f>
        <v>0</v>
      </c>
      <c r="E599" s="4">
        <f>'Registar-sertifikata'!E599</f>
        <v>0</v>
      </c>
      <c r="F599" s="11" t="str">
        <f>'Registar-sertifikata'!F599</f>
        <v>-23-</v>
      </c>
      <c r="G599" s="10">
        <f>'Registar-sertifikata'!G599</f>
        <v>597</v>
      </c>
      <c r="H599" s="7">
        <f>'Registar-sertifikata'!I599</f>
        <v>0</v>
      </c>
      <c r="I599" s="7">
        <f>'Registar-sertifikata'!L599</f>
        <v>0</v>
      </c>
    </row>
    <row r="600" spans="1:9" s="1" customFormat="1" ht="17.399999999999999" customHeight="1" x14ac:dyDescent="0.35">
      <c r="A600" s="3">
        <v>598</v>
      </c>
      <c r="B600" s="19">
        <f>'Registar-sertifikata'!C600</f>
        <v>0</v>
      </c>
      <c r="C600" s="19">
        <f>'Registar-sertifikata'!H600</f>
        <v>0</v>
      </c>
      <c r="D600" s="3">
        <f>'Registar-sertifikata'!D600</f>
        <v>0</v>
      </c>
      <c r="E600" s="4">
        <f>'Registar-sertifikata'!E600</f>
        <v>0</v>
      </c>
      <c r="F600" s="11" t="str">
        <f>'Registar-sertifikata'!F600</f>
        <v>-23-</v>
      </c>
      <c r="G600" s="10">
        <f>'Registar-sertifikata'!G600</f>
        <v>598</v>
      </c>
      <c r="H600" s="7">
        <f>'Registar-sertifikata'!I600</f>
        <v>0</v>
      </c>
      <c r="I600" s="7">
        <f>'Registar-sertifikata'!L600</f>
        <v>0</v>
      </c>
    </row>
    <row r="601" spans="1:9" s="1" customFormat="1" ht="17.399999999999999" customHeight="1" x14ac:dyDescent="0.35">
      <c r="A601" s="3">
        <v>599</v>
      </c>
      <c r="B601" s="19">
        <f>'Registar-sertifikata'!C601</f>
        <v>0</v>
      </c>
      <c r="C601" s="19">
        <f>'Registar-sertifikata'!H601</f>
        <v>0</v>
      </c>
      <c r="D601" s="3">
        <f>'Registar-sertifikata'!D601</f>
        <v>0</v>
      </c>
      <c r="E601" s="4">
        <f>'Registar-sertifikata'!E601</f>
        <v>0</v>
      </c>
      <c r="F601" s="11" t="str">
        <f>'Registar-sertifikata'!F601</f>
        <v>-23-</v>
      </c>
      <c r="G601" s="10">
        <f>'Registar-sertifikata'!G601</f>
        <v>599</v>
      </c>
      <c r="H601" s="7">
        <f>'Registar-sertifikata'!I601</f>
        <v>0</v>
      </c>
      <c r="I601" s="7">
        <f>'Registar-sertifikata'!L601</f>
        <v>0</v>
      </c>
    </row>
    <row r="602" spans="1:9" s="1" customFormat="1" ht="17.399999999999999" customHeight="1" x14ac:dyDescent="0.35">
      <c r="A602" s="3">
        <v>600</v>
      </c>
      <c r="B602" s="19">
        <f>'Registar-sertifikata'!C602</f>
        <v>0</v>
      </c>
      <c r="C602" s="19">
        <f>'Registar-sertifikata'!H602</f>
        <v>0</v>
      </c>
      <c r="D602" s="3">
        <f>'Registar-sertifikata'!D602</f>
        <v>0</v>
      </c>
      <c r="E602" s="4">
        <f>'Registar-sertifikata'!E602</f>
        <v>0</v>
      </c>
      <c r="F602" s="11" t="str">
        <f>'Registar-sertifikata'!F602</f>
        <v>-23-</v>
      </c>
      <c r="G602" s="10">
        <f>'Registar-sertifikata'!G602</f>
        <v>600</v>
      </c>
      <c r="H602" s="7">
        <f>'Registar-sertifikata'!I602</f>
        <v>0</v>
      </c>
      <c r="I602" s="7">
        <f>'Registar-sertifikata'!L602</f>
        <v>0</v>
      </c>
    </row>
    <row r="603" spans="1:9" s="1" customFormat="1" ht="17.399999999999999" customHeight="1" x14ac:dyDescent="0.35">
      <c r="A603" s="3">
        <v>601</v>
      </c>
      <c r="B603" s="19">
        <f>'Registar-sertifikata'!C603</f>
        <v>0</v>
      </c>
      <c r="C603" s="19">
        <f>'Registar-sertifikata'!H603</f>
        <v>0</v>
      </c>
      <c r="D603" s="3">
        <f>'Registar-sertifikata'!D603</f>
        <v>0</v>
      </c>
      <c r="E603" s="4">
        <f>'Registar-sertifikata'!E603</f>
        <v>0</v>
      </c>
      <c r="F603" s="11" t="str">
        <f>'Registar-sertifikata'!F603</f>
        <v>-23-</v>
      </c>
      <c r="G603" s="10">
        <f>'Registar-sertifikata'!G603</f>
        <v>601</v>
      </c>
      <c r="H603" s="7">
        <f>'Registar-sertifikata'!I603</f>
        <v>0</v>
      </c>
      <c r="I603" s="7">
        <f>'Registar-sertifikata'!L603</f>
        <v>0</v>
      </c>
    </row>
    <row r="604" spans="1:9" s="1" customFormat="1" ht="17.399999999999999" customHeight="1" x14ac:dyDescent="0.35">
      <c r="A604" s="3">
        <v>602</v>
      </c>
      <c r="B604" s="19">
        <f>'Registar-sertifikata'!C604</f>
        <v>0</v>
      </c>
      <c r="C604" s="19">
        <f>'Registar-sertifikata'!H604</f>
        <v>0</v>
      </c>
      <c r="D604" s="3">
        <f>'Registar-sertifikata'!D604</f>
        <v>0</v>
      </c>
      <c r="E604" s="4">
        <f>'Registar-sertifikata'!E604</f>
        <v>0</v>
      </c>
      <c r="F604" s="11" t="str">
        <f>'Registar-sertifikata'!F604</f>
        <v>-23-</v>
      </c>
      <c r="G604" s="10">
        <f>'Registar-sertifikata'!G604</f>
        <v>602</v>
      </c>
      <c r="H604" s="7">
        <f>'Registar-sertifikata'!I604</f>
        <v>0</v>
      </c>
      <c r="I604" s="7">
        <f>'Registar-sertifikata'!L604</f>
        <v>0</v>
      </c>
    </row>
    <row r="605" spans="1:9" s="1" customFormat="1" ht="17.399999999999999" customHeight="1" x14ac:dyDescent="0.35">
      <c r="A605" s="3">
        <v>603</v>
      </c>
      <c r="B605" s="19">
        <f>'Registar-sertifikata'!C605</f>
        <v>0</v>
      </c>
      <c r="C605" s="19">
        <f>'Registar-sertifikata'!H605</f>
        <v>0</v>
      </c>
      <c r="D605" s="3">
        <f>'Registar-sertifikata'!D605</f>
        <v>0</v>
      </c>
      <c r="E605" s="4">
        <f>'Registar-sertifikata'!E605</f>
        <v>0</v>
      </c>
      <c r="F605" s="11" t="str">
        <f>'Registar-sertifikata'!F605</f>
        <v>-23-</v>
      </c>
      <c r="G605" s="10">
        <f>'Registar-sertifikata'!G605</f>
        <v>603</v>
      </c>
      <c r="H605" s="7">
        <f>'Registar-sertifikata'!I605</f>
        <v>0</v>
      </c>
      <c r="I605" s="7">
        <f>'Registar-sertifikata'!L605</f>
        <v>0</v>
      </c>
    </row>
    <row r="606" spans="1:9" s="1" customFormat="1" ht="17.399999999999999" customHeight="1" x14ac:dyDescent="0.35">
      <c r="A606" s="3">
        <v>604</v>
      </c>
      <c r="B606" s="19">
        <f>'Registar-sertifikata'!C606</f>
        <v>0</v>
      </c>
      <c r="C606" s="19">
        <f>'Registar-sertifikata'!H606</f>
        <v>0</v>
      </c>
      <c r="D606" s="3">
        <f>'Registar-sertifikata'!D606</f>
        <v>0</v>
      </c>
      <c r="E606" s="4">
        <f>'Registar-sertifikata'!E606</f>
        <v>0</v>
      </c>
      <c r="F606" s="11" t="str">
        <f>'Registar-sertifikata'!F606</f>
        <v>-23-</v>
      </c>
      <c r="G606" s="10">
        <f>'Registar-sertifikata'!G606</f>
        <v>604</v>
      </c>
      <c r="H606" s="7">
        <f>'Registar-sertifikata'!I606</f>
        <v>0</v>
      </c>
      <c r="I606" s="7">
        <f>'Registar-sertifikata'!L606</f>
        <v>0</v>
      </c>
    </row>
    <row r="607" spans="1:9" s="1" customFormat="1" ht="17.399999999999999" customHeight="1" x14ac:dyDescent="0.35">
      <c r="A607" s="3">
        <v>605</v>
      </c>
      <c r="B607" s="19">
        <f>'Registar-sertifikata'!C607</f>
        <v>0</v>
      </c>
      <c r="C607" s="19">
        <f>'Registar-sertifikata'!H607</f>
        <v>0</v>
      </c>
      <c r="D607" s="3">
        <f>'Registar-sertifikata'!D607</f>
        <v>0</v>
      </c>
      <c r="E607" s="4">
        <f>'Registar-sertifikata'!E607</f>
        <v>0</v>
      </c>
      <c r="F607" s="11" t="str">
        <f>'Registar-sertifikata'!F607</f>
        <v>-23-</v>
      </c>
      <c r="G607" s="10">
        <f>'Registar-sertifikata'!G607</f>
        <v>605</v>
      </c>
      <c r="H607" s="7">
        <f>'Registar-sertifikata'!I607</f>
        <v>0</v>
      </c>
      <c r="I607" s="7">
        <f>'Registar-sertifikata'!L607</f>
        <v>0</v>
      </c>
    </row>
    <row r="608" spans="1:9" s="1" customFormat="1" ht="17.399999999999999" customHeight="1" x14ac:dyDescent="0.35">
      <c r="A608" s="3">
        <v>606</v>
      </c>
      <c r="B608" s="19">
        <f>'Registar-sertifikata'!C608</f>
        <v>0</v>
      </c>
      <c r="C608" s="19">
        <f>'Registar-sertifikata'!H608</f>
        <v>0</v>
      </c>
      <c r="D608" s="3">
        <f>'Registar-sertifikata'!D608</f>
        <v>0</v>
      </c>
      <c r="E608" s="4">
        <f>'Registar-sertifikata'!E608</f>
        <v>0</v>
      </c>
      <c r="F608" s="11" t="str">
        <f>'Registar-sertifikata'!F608</f>
        <v>-23-</v>
      </c>
      <c r="G608" s="10">
        <f>'Registar-sertifikata'!G608</f>
        <v>606</v>
      </c>
      <c r="H608" s="7">
        <f>'Registar-sertifikata'!I608</f>
        <v>0</v>
      </c>
      <c r="I608" s="7">
        <f>'Registar-sertifikata'!L608</f>
        <v>0</v>
      </c>
    </row>
    <row r="609" spans="1:9" s="1" customFormat="1" ht="17.399999999999999" customHeight="1" x14ac:dyDescent="0.35">
      <c r="A609" s="3">
        <v>607</v>
      </c>
      <c r="B609" s="19">
        <f>'Registar-sertifikata'!C609</f>
        <v>0</v>
      </c>
      <c r="C609" s="19">
        <f>'Registar-sertifikata'!H609</f>
        <v>0</v>
      </c>
      <c r="D609" s="3">
        <f>'Registar-sertifikata'!D609</f>
        <v>0</v>
      </c>
      <c r="E609" s="4">
        <f>'Registar-sertifikata'!E609</f>
        <v>0</v>
      </c>
      <c r="F609" s="11" t="str">
        <f>'Registar-sertifikata'!F609</f>
        <v>-23-</v>
      </c>
      <c r="G609" s="10">
        <f>'Registar-sertifikata'!G609</f>
        <v>607</v>
      </c>
      <c r="H609" s="7">
        <f>'Registar-sertifikata'!I609</f>
        <v>0</v>
      </c>
      <c r="I609" s="7">
        <f>'Registar-sertifikata'!L609</f>
        <v>0</v>
      </c>
    </row>
    <row r="610" spans="1:9" s="1" customFormat="1" ht="17.399999999999999" customHeight="1" x14ac:dyDescent="0.35">
      <c r="A610" s="3">
        <v>608</v>
      </c>
      <c r="B610" s="19">
        <f>'Registar-sertifikata'!C610</f>
        <v>0</v>
      </c>
      <c r="C610" s="19">
        <f>'Registar-sertifikata'!H610</f>
        <v>0</v>
      </c>
      <c r="D610" s="3">
        <f>'Registar-sertifikata'!D610</f>
        <v>0</v>
      </c>
      <c r="E610" s="4">
        <f>'Registar-sertifikata'!E610</f>
        <v>0</v>
      </c>
      <c r="F610" s="11" t="str">
        <f>'Registar-sertifikata'!F610</f>
        <v>-23-</v>
      </c>
      <c r="G610" s="10">
        <f>'Registar-sertifikata'!G610</f>
        <v>608</v>
      </c>
      <c r="H610" s="7">
        <f>'Registar-sertifikata'!I610</f>
        <v>0</v>
      </c>
      <c r="I610" s="7">
        <f>'Registar-sertifikata'!L610</f>
        <v>0</v>
      </c>
    </row>
    <row r="611" spans="1:9" s="1" customFormat="1" ht="17.399999999999999" customHeight="1" x14ac:dyDescent="0.35">
      <c r="A611" s="3">
        <v>609</v>
      </c>
      <c r="B611" s="19">
        <f>'Registar-sertifikata'!C611</f>
        <v>0</v>
      </c>
      <c r="C611" s="19">
        <f>'Registar-sertifikata'!H611</f>
        <v>0</v>
      </c>
      <c r="D611" s="3">
        <f>'Registar-sertifikata'!D611</f>
        <v>0</v>
      </c>
      <c r="E611" s="4">
        <f>'Registar-sertifikata'!E611</f>
        <v>0</v>
      </c>
      <c r="F611" s="11" t="str">
        <f>'Registar-sertifikata'!F611</f>
        <v>-23-</v>
      </c>
      <c r="G611" s="10">
        <f>'Registar-sertifikata'!G611</f>
        <v>609</v>
      </c>
      <c r="H611" s="7">
        <f>'Registar-sertifikata'!I611</f>
        <v>0</v>
      </c>
      <c r="I611" s="7">
        <f>'Registar-sertifikata'!L611</f>
        <v>0</v>
      </c>
    </row>
    <row r="612" spans="1:9" s="1" customFormat="1" ht="17.399999999999999" customHeight="1" x14ac:dyDescent="0.35">
      <c r="A612" s="3">
        <v>610</v>
      </c>
      <c r="B612" s="19">
        <f>'Registar-sertifikata'!C612</f>
        <v>0</v>
      </c>
      <c r="C612" s="19">
        <f>'Registar-sertifikata'!H612</f>
        <v>0</v>
      </c>
      <c r="D612" s="3">
        <f>'Registar-sertifikata'!D612</f>
        <v>0</v>
      </c>
      <c r="E612" s="4">
        <f>'Registar-sertifikata'!E612</f>
        <v>0</v>
      </c>
      <c r="F612" s="11" t="str">
        <f>'Registar-sertifikata'!F612</f>
        <v>-23-</v>
      </c>
      <c r="G612" s="10">
        <f>'Registar-sertifikata'!G612</f>
        <v>610</v>
      </c>
      <c r="H612" s="7">
        <f>'Registar-sertifikata'!I612</f>
        <v>0</v>
      </c>
      <c r="I612" s="7">
        <f>'Registar-sertifikata'!L612</f>
        <v>0</v>
      </c>
    </row>
    <row r="613" spans="1:9" s="1" customFormat="1" ht="17.399999999999999" customHeight="1" x14ac:dyDescent="0.35">
      <c r="A613" s="3">
        <v>611</v>
      </c>
      <c r="B613" s="19">
        <f>'Registar-sertifikata'!C613</f>
        <v>0</v>
      </c>
      <c r="C613" s="19">
        <f>'Registar-sertifikata'!H613</f>
        <v>0</v>
      </c>
      <c r="D613" s="3">
        <f>'Registar-sertifikata'!D613</f>
        <v>0</v>
      </c>
      <c r="E613" s="4">
        <f>'Registar-sertifikata'!E613</f>
        <v>0</v>
      </c>
      <c r="F613" s="11" t="str">
        <f>'Registar-sertifikata'!F613</f>
        <v>-23-</v>
      </c>
      <c r="G613" s="10">
        <f>'Registar-sertifikata'!G613</f>
        <v>611</v>
      </c>
      <c r="H613" s="7">
        <f>'Registar-sertifikata'!I613</f>
        <v>0</v>
      </c>
      <c r="I613" s="7">
        <f>'Registar-sertifikata'!L613</f>
        <v>0</v>
      </c>
    </row>
    <row r="614" spans="1:9" s="1" customFormat="1" ht="17.399999999999999" customHeight="1" x14ac:dyDescent="0.35">
      <c r="A614" s="3">
        <v>612</v>
      </c>
      <c r="B614" s="19">
        <f>'Registar-sertifikata'!C614</f>
        <v>0</v>
      </c>
      <c r="C614" s="19">
        <f>'Registar-sertifikata'!H614</f>
        <v>0</v>
      </c>
      <c r="D614" s="3">
        <f>'Registar-sertifikata'!D614</f>
        <v>0</v>
      </c>
      <c r="E614" s="4">
        <f>'Registar-sertifikata'!E614</f>
        <v>0</v>
      </c>
      <c r="F614" s="11" t="str">
        <f>'Registar-sertifikata'!F614</f>
        <v>-23-</v>
      </c>
      <c r="G614" s="10">
        <f>'Registar-sertifikata'!G614</f>
        <v>612</v>
      </c>
      <c r="H614" s="7">
        <f>'Registar-sertifikata'!I614</f>
        <v>0</v>
      </c>
      <c r="I614" s="7">
        <f>'Registar-sertifikata'!L614</f>
        <v>0</v>
      </c>
    </row>
    <row r="615" spans="1:9" s="1" customFormat="1" ht="17.399999999999999" customHeight="1" x14ac:dyDescent="0.35">
      <c r="A615" s="3">
        <v>613</v>
      </c>
      <c r="B615" s="19">
        <f>'Registar-sertifikata'!C615</f>
        <v>0</v>
      </c>
      <c r="C615" s="19">
        <f>'Registar-sertifikata'!H615</f>
        <v>0</v>
      </c>
      <c r="D615" s="3">
        <f>'Registar-sertifikata'!D615</f>
        <v>0</v>
      </c>
      <c r="E615" s="4">
        <f>'Registar-sertifikata'!E615</f>
        <v>0</v>
      </c>
      <c r="F615" s="11" t="str">
        <f>'Registar-sertifikata'!F615</f>
        <v>-23-</v>
      </c>
      <c r="G615" s="10">
        <f>'Registar-sertifikata'!G615</f>
        <v>613</v>
      </c>
      <c r="H615" s="7">
        <f>'Registar-sertifikata'!I615</f>
        <v>0</v>
      </c>
      <c r="I615" s="7">
        <f>'Registar-sertifikata'!L615</f>
        <v>0</v>
      </c>
    </row>
    <row r="616" spans="1:9" s="1" customFormat="1" ht="17.399999999999999" customHeight="1" x14ac:dyDescent="0.35">
      <c r="A616" s="3">
        <v>614</v>
      </c>
      <c r="B616" s="19">
        <f>'Registar-sertifikata'!C616</f>
        <v>0</v>
      </c>
      <c r="C616" s="19">
        <f>'Registar-sertifikata'!H616</f>
        <v>0</v>
      </c>
      <c r="D616" s="3">
        <f>'Registar-sertifikata'!D616</f>
        <v>0</v>
      </c>
      <c r="E616" s="4">
        <f>'Registar-sertifikata'!E616</f>
        <v>0</v>
      </c>
      <c r="F616" s="11" t="str">
        <f>'Registar-sertifikata'!F616</f>
        <v>-23-</v>
      </c>
      <c r="G616" s="10">
        <f>'Registar-sertifikata'!G616</f>
        <v>614</v>
      </c>
      <c r="H616" s="7">
        <f>'Registar-sertifikata'!I616</f>
        <v>0</v>
      </c>
      <c r="I616" s="7">
        <f>'Registar-sertifikata'!L616</f>
        <v>0</v>
      </c>
    </row>
    <row r="617" spans="1:9" s="1" customFormat="1" ht="17.399999999999999" customHeight="1" x14ac:dyDescent="0.35">
      <c r="A617" s="3">
        <v>615</v>
      </c>
      <c r="B617" s="19">
        <f>'Registar-sertifikata'!C617</f>
        <v>0</v>
      </c>
      <c r="C617" s="19">
        <f>'Registar-sertifikata'!H617</f>
        <v>0</v>
      </c>
      <c r="D617" s="3">
        <f>'Registar-sertifikata'!D617</f>
        <v>0</v>
      </c>
      <c r="E617" s="4">
        <f>'Registar-sertifikata'!E617</f>
        <v>0</v>
      </c>
      <c r="F617" s="11" t="str">
        <f>'Registar-sertifikata'!F617</f>
        <v>-23-</v>
      </c>
      <c r="G617" s="10">
        <f>'Registar-sertifikata'!G617</f>
        <v>615</v>
      </c>
      <c r="H617" s="7">
        <f>'Registar-sertifikata'!I617</f>
        <v>0</v>
      </c>
      <c r="I617" s="7">
        <f>'Registar-sertifikata'!L617</f>
        <v>0</v>
      </c>
    </row>
    <row r="618" spans="1:9" s="1" customFormat="1" ht="17.399999999999999" customHeight="1" x14ac:dyDescent="0.35">
      <c r="A618" s="3">
        <v>616</v>
      </c>
      <c r="B618" s="19">
        <f>'Registar-sertifikata'!C618</f>
        <v>0</v>
      </c>
      <c r="C618" s="19">
        <f>'Registar-sertifikata'!H618</f>
        <v>0</v>
      </c>
      <c r="D618" s="3">
        <f>'Registar-sertifikata'!D618</f>
        <v>0</v>
      </c>
      <c r="E618" s="4">
        <f>'Registar-sertifikata'!E618</f>
        <v>0</v>
      </c>
      <c r="F618" s="11" t="str">
        <f>'Registar-sertifikata'!F618</f>
        <v>-23-</v>
      </c>
      <c r="G618" s="10">
        <f>'Registar-sertifikata'!G618</f>
        <v>616</v>
      </c>
      <c r="H618" s="7">
        <f>'Registar-sertifikata'!I618</f>
        <v>0</v>
      </c>
      <c r="I618" s="7">
        <f>'Registar-sertifikata'!L618</f>
        <v>0</v>
      </c>
    </row>
    <row r="619" spans="1:9" s="1" customFormat="1" ht="17.399999999999999" customHeight="1" x14ac:dyDescent="0.35">
      <c r="A619" s="3">
        <v>617</v>
      </c>
      <c r="B619" s="19">
        <f>'Registar-sertifikata'!C619</f>
        <v>0</v>
      </c>
      <c r="C619" s="19">
        <f>'Registar-sertifikata'!H619</f>
        <v>0</v>
      </c>
      <c r="D619" s="3">
        <f>'Registar-sertifikata'!D619</f>
        <v>0</v>
      </c>
      <c r="E619" s="4">
        <f>'Registar-sertifikata'!E619</f>
        <v>0</v>
      </c>
      <c r="F619" s="11" t="str">
        <f>'Registar-sertifikata'!F619</f>
        <v>-23-</v>
      </c>
      <c r="G619" s="10">
        <f>'Registar-sertifikata'!G619</f>
        <v>617</v>
      </c>
      <c r="H619" s="7">
        <f>'Registar-sertifikata'!I619</f>
        <v>0</v>
      </c>
      <c r="I619" s="7">
        <f>'Registar-sertifikata'!L619</f>
        <v>0</v>
      </c>
    </row>
    <row r="620" spans="1:9" s="1" customFormat="1" ht="17.399999999999999" customHeight="1" x14ac:dyDescent="0.35">
      <c r="A620" s="3">
        <v>618</v>
      </c>
      <c r="B620" s="19">
        <f>'Registar-sertifikata'!C620</f>
        <v>0</v>
      </c>
      <c r="C620" s="19">
        <f>'Registar-sertifikata'!H620</f>
        <v>0</v>
      </c>
      <c r="D620" s="3">
        <f>'Registar-sertifikata'!D620</f>
        <v>0</v>
      </c>
      <c r="E620" s="4">
        <f>'Registar-sertifikata'!E620</f>
        <v>0</v>
      </c>
      <c r="F620" s="11" t="str">
        <f>'Registar-sertifikata'!F620</f>
        <v>-23-</v>
      </c>
      <c r="G620" s="10">
        <f>'Registar-sertifikata'!G620</f>
        <v>618</v>
      </c>
      <c r="H620" s="7">
        <f>'Registar-sertifikata'!I620</f>
        <v>0</v>
      </c>
      <c r="I620" s="7">
        <f>'Registar-sertifikata'!L620</f>
        <v>0</v>
      </c>
    </row>
    <row r="621" spans="1:9" s="1" customFormat="1" ht="17.399999999999999" customHeight="1" x14ac:dyDescent="0.35">
      <c r="A621" s="3">
        <v>619</v>
      </c>
      <c r="B621" s="19">
        <f>'Registar-sertifikata'!C621</f>
        <v>0</v>
      </c>
      <c r="C621" s="19">
        <f>'Registar-sertifikata'!H621</f>
        <v>0</v>
      </c>
      <c r="D621" s="3">
        <f>'Registar-sertifikata'!D621</f>
        <v>0</v>
      </c>
      <c r="E621" s="4">
        <f>'Registar-sertifikata'!E621</f>
        <v>0</v>
      </c>
      <c r="F621" s="11" t="str">
        <f>'Registar-sertifikata'!F621</f>
        <v>-23-</v>
      </c>
      <c r="G621" s="10">
        <f>'Registar-sertifikata'!G621</f>
        <v>619</v>
      </c>
      <c r="H621" s="7">
        <f>'Registar-sertifikata'!I621</f>
        <v>0</v>
      </c>
      <c r="I621" s="7">
        <f>'Registar-sertifikata'!L621</f>
        <v>0</v>
      </c>
    </row>
    <row r="622" spans="1:9" s="1" customFormat="1" ht="17.399999999999999" customHeight="1" x14ac:dyDescent="0.35">
      <c r="A622" s="3">
        <v>620</v>
      </c>
      <c r="B622" s="19">
        <f>'Registar-sertifikata'!C622</f>
        <v>0</v>
      </c>
      <c r="C622" s="19">
        <f>'Registar-sertifikata'!H622</f>
        <v>0</v>
      </c>
      <c r="D622" s="3">
        <f>'Registar-sertifikata'!D622</f>
        <v>0</v>
      </c>
      <c r="E622" s="4">
        <f>'Registar-sertifikata'!E622</f>
        <v>0</v>
      </c>
      <c r="F622" s="11" t="str">
        <f>'Registar-sertifikata'!F622</f>
        <v>-23-</v>
      </c>
      <c r="G622" s="10">
        <f>'Registar-sertifikata'!G622</f>
        <v>620</v>
      </c>
      <c r="H622" s="7">
        <f>'Registar-sertifikata'!I622</f>
        <v>0</v>
      </c>
      <c r="I622" s="7">
        <f>'Registar-sertifikata'!L622</f>
        <v>0</v>
      </c>
    </row>
    <row r="623" spans="1:9" s="1" customFormat="1" ht="17.399999999999999" customHeight="1" x14ac:dyDescent="0.35">
      <c r="A623" s="3">
        <v>621</v>
      </c>
      <c r="B623" s="19">
        <f>'Registar-sertifikata'!C623</f>
        <v>0</v>
      </c>
      <c r="C623" s="19">
        <f>'Registar-sertifikata'!H623</f>
        <v>0</v>
      </c>
      <c r="D623" s="3">
        <f>'Registar-sertifikata'!D623</f>
        <v>0</v>
      </c>
      <c r="E623" s="4">
        <f>'Registar-sertifikata'!E623</f>
        <v>0</v>
      </c>
      <c r="F623" s="11" t="str">
        <f>'Registar-sertifikata'!F623</f>
        <v>-23-</v>
      </c>
      <c r="G623" s="10">
        <f>'Registar-sertifikata'!G623</f>
        <v>621</v>
      </c>
      <c r="H623" s="7">
        <f>'Registar-sertifikata'!I623</f>
        <v>0</v>
      </c>
      <c r="I623" s="7">
        <f>'Registar-sertifikata'!L623</f>
        <v>0</v>
      </c>
    </row>
    <row r="624" spans="1:9" s="1" customFormat="1" ht="17.399999999999999" customHeight="1" x14ac:dyDescent="0.35">
      <c r="A624" s="3">
        <v>622</v>
      </c>
      <c r="B624" s="19">
        <f>'Registar-sertifikata'!C624</f>
        <v>0</v>
      </c>
      <c r="C624" s="19">
        <f>'Registar-sertifikata'!H624</f>
        <v>0</v>
      </c>
      <c r="D624" s="3">
        <f>'Registar-sertifikata'!D624</f>
        <v>0</v>
      </c>
      <c r="E624" s="4">
        <f>'Registar-sertifikata'!E624</f>
        <v>0</v>
      </c>
      <c r="F624" s="11" t="str">
        <f>'Registar-sertifikata'!F624</f>
        <v>-23-</v>
      </c>
      <c r="G624" s="10">
        <f>'Registar-sertifikata'!G624</f>
        <v>622</v>
      </c>
      <c r="H624" s="7">
        <f>'Registar-sertifikata'!I624</f>
        <v>0</v>
      </c>
      <c r="I624" s="7">
        <f>'Registar-sertifikata'!L624</f>
        <v>0</v>
      </c>
    </row>
    <row r="625" spans="1:9" s="1" customFormat="1" ht="17.399999999999999" customHeight="1" x14ac:dyDescent="0.35">
      <c r="A625" s="3">
        <v>623</v>
      </c>
      <c r="B625" s="19">
        <f>'Registar-sertifikata'!C625</f>
        <v>0</v>
      </c>
      <c r="C625" s="19">
        <f>'Registar-sertifikata'!H625</f>
        <v>0</v>
      </c>
      <c r="D625" s="3">
        <f>'Registar-sertifikata'!D625</f>
        <v>0</v>
      </c>
      <c r="E625" s="4">
        <f>'Registar-sertifikata'!E625</f>
        <v>0</v>
      </c>
      <c r="F625" s="11" t="str">
        <f>'Registar-sertifikata'!F625</f>
        <v>-23-</v>
      </c>
      <c r="G625" s="10">
        <f>'Registar-sertifikata'!G625</f>
        <v>623</v>
      </c>
      <c r="H625" s="7">
        <f>'Registar-sertifikata'!I625</f>
        <v>0</v>
      </c>
      <c r="I625" s="7">
        <f>'Registar-sertifikata'!L625</f>
        <v>0</v>
      </c>
    </row>
    <row r="626" spans="1:9" s="1" customFormat="1" ht="17.399999999999999" customHeight="1" x14ac:dyDescent="0.35">
      <c r="A626" s="3">
        <v>624</v>
      </c>
      <c r="B626" s="19">
        <f>'Registar-sertifikata'!C626</f>
        <v>0</v>
      </c>
      <c r="C626" s="19">
        <f>'Registar-sertifikata'!H626</f>
        <v>0</v>
      </c>
      <c r="D626" s="3">
        <f>'Registar-sertifikata'!D626</f>
        <v>0</v>
      </c>
      <c r="E626" s="4">
        <f>'Registar-sertifikata'!E626</f>
        <v>0</v>
      </c>
      <c r="F626" s="11" t="str">
        <f>'Registar-sertifikata'!F626</f>
        <v>-23-</v>
      </c>
      <c r="G626" s="10">
        <f>'Registar-sertifikata'!G626</f>
        <v>624</v>
      </c>
      <c r="H626" s="7">
        <f>'Registar-sertifikata'!I626</f>
        <v>0</v>
      </c>
      <c r="I626" s="7">
        <f>'Registar-sertifikata'!L626</f>
        <v>0</v>
      </c>
    </row>
    <row r="627" spans="1:9" s="1" customFormat="1" ht="17.399999999999999" customHeight="1" x14ac:dyDescent="0.35">
      <c r="A627" s="3">
        <v>625</v>
      </c>
      <c r="B627" s="19">
        <f>'Registar-sertifikata'!C627</f>
        <v>0</v>
      </c>
      <c r="C627" s="19">
        <f>'Registar-sertifikata'!H627</f>
        <v>0</v>
      </c>
      <c r="D627" s="3">
        <f>'Registar-sertifikata'!D627</f>
        <v>0</v>
      </c>
      <c r="E627" s="4">
        <f>'Registar-sertifikata'!E627</f>
        <v>0</v>
      </c>
      <c r="F627" s="11" t="str">
        <f>'Registar-sertifikata'!F627</f>
        <v>-23-</v>
      </c>
      <c r="G627" s="10">
        <f>'Registar-sertifikata'!G627</f>
        <v>625</v>
      </c>
      <c r="H627" s="7">
        <f>'Registar-sertifikata'!I627</f>
        <v>0</v>
      </c>
      <c r="I627" s="7">
        <f>'Registar-sertifikata'!L627</f>
        <v>0</v>
      </c>
    </row>
    <row r="628" spans="1:9" s="1" customFormat="1" ht="17.399999999999999" customHeight="1" x14ac:dyDescent="0.35">
      <c r="A628" s="3">
        <v>626</v>
      </c>
      <c r="B628" s="19">
        <f>'Registar-sertifikata'!C628</f>
        <v>0</v>
      </c>
      <c r="C628" s="19">
        <f>'Registar-sertifikata'!H628</f>
        <v>0</v>
      </c>
      <c r="D628" s="3">
        <f>'Registar-sertifikata'!D628</f>
        <v>0</v>
      </c>
      <c r="E628" s="4">
        <f>'Registar-sertifikata'!E628</f>
        <v>0</v>
      </c>
      <c r="F628" s="11" t="str">
        <f>'Registar-sertifikata'!F628</f>
        <v>-23-</v>
      </c>
      <c r="G628" s="10">
        <f>'Registar-sertifikata'!G628</f>
        <v>626</v>
      </c>
      <c r="H628" s="7">
        <f>'Registar-sertifikata'!I628</f>
        <v>0</v>
      </c>
      <c r="I628" s="7">
        <f>'Registar-sertifikata'!L628</f>
        <v>0</v>
      </c>
    </row>
    <row r="629" spans="1:9" s="1" customFormat="1" ht="17.399999999999999" customHeight="1" x14ac:dyDescent="0.35">
      <c r="A629" s="3">
        <v>627</v>
      </c>
      <c r="B629" s="19">
        <f>'Registar-sertifikata'!C629</f>
        <v>0</v>
      </c>
      <c r="C629" s="19">
        <f>'Registar-sertifikata'!H629</f>
        <v>0</v>
      </c>
      <c r="D629" s="3">
        <f>'Registar-sertifikata'!D629</f>
        <v>0</v>
      </c>
      <c r="E629" s="4">
        <f>'Registar-sertifikata'!E629</f>
        <v>0</v>
      </c>
      <c r="F629" s="11" t="str">
        <f>'Registar-sertifikata'!F629</f>
        <v>-23-</v>
      </c>
      <c r="G629" s="10">
        <f>'Registar-sertifikata'!G629</f>
        <v>627</v>
      </c>
      <c r="H629" s="7">
        <f>'Registar-sertifikata'!I629</f>
        <v>0</v>
      </c>
      <c r="I629" s="7">
        <f>'Registar-sertifikata'!L629</f>
        <v>0</v>
      </c>
    </row>
    <row r="630" spans="1:9" s="1" customFormat="1" ht="17.399999999999999" customHeight="1" x14ac:dyDescent="0.35">
      <c r="A630" s="3">
        <v>628</v>
      </c>
      <c r="B630" s="19">
        <f>'Registar-sertifikata'!C630</f>
        <v>0</v>
      </c>
      <c r="C630" s="19">
        <f>'Registar-sertifikata'!H630</f>
        <v>0</v>
      </c>
      <c r="D630" s="3">
        <f>'Registar-sertifikata'!D630</f>
        <v>0</v>
      </c>
      <c r="E630" s="4">
        <f>'Registar-sertifikata'!E630</f>
        <v>0</v>
      </c>
      <c r="F630" s="11" t="str">
        <f>'Registar-sertifikata'!F630</f>
        <v>-23-</v>
      </c>
      <c r="G630" s="10">
        <f>'Registar-sertifikata'!G630</f>
        <v>628</v>
      </c>
      <c r="H630" s="7">
        <f>'Registar-sertifikata'!I630</f>
        <v>0</v>
      </c>
      <c r="I630" s="7">
        <f>'Registar-sertifikata'!L630</f>
        <v>0</v>
      </c>
    </row>
    <row r="631" spans="1:9" s="1" customFormat="1" ht="17.399999999999999" customHeight="1" x14ac:dyDescent="0.35">
      <c r="A631" s="3">
        <v>629</v>
      </c>
      <c r="B631" s="19">
        <f>'Registar-sertifikata'!C631</f>
        <v>0</v>
      </c>
      <c r="C631" s="19">
        <f>'Registar-sertifikata'!H631</f>
        <v>0</v>
      </c>
      <c r="D631" s="3">
        <f>'Registar-sertifikata'!D631</f>
        <v>0</v>
      </c>
      <c r="E631" s="4">
        <f>'Registar-sertifikata'!E631</f>
        <v>0</v>
      </c>
      <c r="F631" s="11" t="str">
        <f>'Registar-sertifikata'!F631</f>
        <v>-23-</v>
      </c>
      <c r="G631" s="10">
        <f>'Registar-sertifikata'!G631</f>
        <v>629</v>
      </c>
      <c r="H631" s="7">
        <f>'Registar-sertifikata'!I631</f>
        <v>0</v>
      </c>
      <c r="I631" s="7">
        <f>'Registar-sertifikata'!L631</f>
        <v>0</v>
      </c>
    </row>
    <row r="632" spans="1:9" s="1" customFormat="1" ht="17.399999999999999" customHeight="1" x14ac:dyDescent="0.35">
      <c r="A632" s="3">
        <v>630</v>
      </c>
      <c r="B632" s="19">
        <f>'Registar-sertifikata'!C632</f>
        <v>0</v>
      </c>
      <c r="C632" s="19">
        <f>'Registar-sertifikata'!H632</f>
        <v>0</v>
      </c>
      <c r="D632" s="3">
        <f>'Registar-sertifikata'!D632</f>
        <v>0</v>
      </c>
      <c r="E632" s="4">
        <f>'Registar-sertifikata'!E632</f>
        <v>0</v>
      </c>
      <c r="F632" s="11" t="str">
        <f>'Registar-sertifikata'!F632</f>
        <v>-23-</v>
      </c>
      <c r="G632" s="10">
        <f>'Registar-sertifikata'!G632</f>
        <v>630</v>
      </c>
      <c r="H632" s="7">
        <f>'Registar-sertifikata'!I632</f>
        <v>0</v>
      </c>
      <c r="I632" s="7">
        <f>'Registar-sertifikata'!L632</f>
        <v>0</v>
      </c>
    </row>
    <row r="633" spans="1:9" s="1" customFormat="1" ht="17.399999999999999" customHeight="1" x14ac:dyDescent="0.35">
      <c r="A633" s="3">
        <v>631</v>
      </c>
      <c r="B633" s="19">
        <f>'Registar-sertifikata'!C633</f>
        <v>0</v>
      </c>
      <c r="C633" s="19">
        <f>'Registar-sertifikata'!H633</f>
        <v>0</v>
      </c>
      <c r="D633" s="3">
        <f>'Registar-sertifikata'!D633</f>
        <v>0</v>
      </c>
      <c r="E633" s="4">
        <f>'Registar-sertifikata'!E633</f>
        <v>0</v>
      </c>
      <c r="F633" s="11" t="str">
        <f>'Registar-sertifikata'!F633</f>
        <v>-23-</v>
      </c>
      <c r="G633" s="10">
        <f>'Registar-sertifikata'!G633</f>
        <v>631</v>
      </c>
      <c r="H633" s="7">
        <f>'Registar-sertifikata'!I633</f>
        <v>0</v>
      </c>
      <c r="I633" s="7">
        <f>'Registar-sertifikata'!L633</f>
        <v>0</v>
      </c>
    </row>
    <row r="634" spans="1:9" s="1" customFormat="1" ht="17.399999999999999" customHeight="1" x14ac:dyDescent="0.35">
      <c r="A634" s="3">
        <v>632</v>
      </c>
      <c r="B634" s="19">
        <f>'Registar-sertifikata'!C634</f>
        <v>0</v>
      </c>
      <c r="C634" s="19">
        <f>'Registar-sertifikata'!H634</f>
        <v>0</v>
      </c>
      <c r="D634" s="3">
        <f>'Registar-sertifikata'!D634</f>
        <v>0</v>
      </c>
      <c r="E634" s="4">
        <f>'Registar-sertifikata'!E634</f>
        <v>0</v>
      </c>
      <c r="F634" s="11" t="str">
        <f>'Registar-sertifikata'!F634</f>
        <v>-23-</v>
      </c>
      <c r="G634" s="10">
        <f>'Registar-sertifikata'!G634</f>
        <v>632</v>
      </c>
      <c r="H634" s="7">
        <f>'Registar-sertifikata'!I634</f>
        <v>0</v>
      </c>
      <c r="I634" s="7">
        <f>'Registar-sertifikata'!L634</f>
        <v>0</v>
      </c>
    </row>
    <row r="635" spans="1:9" s="1" customFormat="1" ht="17.399999999999999" customHeight="1" x14ac:dyDescent="0.35">
      <c r="A635" s="3">
        <v>633</v>
      </c>
      <c r="B635" s="19">
        <f>'Registar-sertifikata'!C635</f>
        <v>0</v>
      </c>
      <c r="C635" s="19">
        <f>'Registar-sertifikata'!H635</f>
        <v>0</v>
      </c>
      <c r="D635" s="3">
        <f>'Registar-sertifikata'!D635</f>
        <v>0</v>
      </c>
      <c r="E635" s="4">
        <f>'Registar-sertifikata'!E635</f>
        <v>0</v>
      </c>
      <c r="F635" s="11" t="str">
        <f>'Registar-sertifikata'!F635</f>
        <v>-23-</v>
      </c>
      <c r="G635" s="10">
        <f>'Registar-sertifikata'!G635</f>
        <v>633</v>
      </c>
      <c r="H635" s="7">
        <f>'Registar-sertifikata'!I635</f>
        <v>0</v>
      </c>
      <c r="I635" s="7">
        <f>'Registar-sertifikata'!L635</f>
        <v>0</v>
      </c>
    </row>
    <row r="636" spans="1:9" s="1" customFormat="1" ht="17.399999999999999" customHeight="1" x14ac:dyDescent="0.35">
      <c r="A636" s="3">
        <v>634</v>
      </c>
      <c r="B636" s="19">
        <f>'Registar-sertifikata'!C636</f>
        <v>0</v>
      </c>
      <c r="C636" s="19">
        <f>'Registar-sertifikata'!H636</f>
        <v>0</v>
      </c>
      <c r="D636" s="3">
        <f>'Registar-sertifikata'!D636</f>
        <v>0</v>
      </c>
      <c r="E636" s="4">
        <f>'Registar-sertifikata'!E636</f>
        <v>0</v>
      </c>
      <c r="F636" s="11" t="str">
        <f>'Registar-sertifikata'!F636</f>
        <v>-23-</v>
      </c>
      <c r="G636" s="10">
        <f>'Registar-sertifikata'!G636</f>
        <v>634</v>
      </c>
      <c r="H636" s="7">
        <f>'Registar-sertifikata'!I636</f>
        <v>0</v>
      </c>
      <c r="I636" s="7">
        <f>'Registar-sertifikata'!L636</f>
        <v>0</v>
      </c>
    </row>
    <row r="637" spans="1:9" s="1" customFormat="1" ht="17.399999999999999" customHeight="1" x14ac:dyDescent="0.35">
      <c r="A637" s="3">
        <v>635</v>
      </c>
      <c r="B637" s="19">
        <f>'Registar-sertifikata'!C637</f>
        <v>0</v>
      </c>
      <c r="C637" s="19">
        <f>'Registar-sertifikata'!H637</f>
        <v>0</v>
      </c>
      <c r="D637" s="3">
        <f>'Registar-sertifikata'!D637</f>
        <v>0</v>
      </c>
      <c r="E637" s="4">
        <f>'Registar-sertifikata'!E637</f>
        <v>0</v>
      </c>
      <c r="F637" s="11" t="str">
        <f>'Registar-sertifikata'!F637</f>
        <v>-23-</v>
      </c>
      <c r="G637" s="10">
        <f>'Registar-sertifikata'!G637</f>
        <v>635</v>
      </c>
      <c r="H637" s="7">
        <f>'Registar-sertifikata'!I637</f>
        <v>0</v>
      </c>
      <c r="I637" s="7">
        <f>'Registar-sertifikata'!L637</f>
        <v>0</v>
      </c>
    </row>
    <row r="638" spans="1:9" s="1" customFormat="1" ht="17.399999999999999" customHeight="1" x14ac:dyDescent="0.35">
      <c r="A638" s="3">
        <v>636</v>
      </c>
      <c r="B638" s="19">
        <f>'Registar-sertifikata'!C638</f>
        <v>0</v>
      </c>
      <c r="C638" s="19">
        <f>'Registar-sertifikata'!H638</f>
        <v>0</v>
      </c>
      <c r="D638" s="3">
        <f>'Registar-sertifikata'!D638</f>
        <v>0</v>
      </c>
      <c r="E638" s="4">
        <f>'Registar-sertifikata'!E638</f>
        <v>0</v>
      </c>
      <c r="F638" s="11" t="str">
        <f>'Registar-sertifikata'!F638</f>
        <v>-23-</v>
      </c>
      <c r="G638" s="10">
        <f>'Registar-sertifikata'!G638</f>
        <v>636</v>
      </c>
      <c r="H638" s="7">
        <f>'Registar-sertifikata'!I638</f>
        <v>0</v>
      </c>
      <c r="I638" s="7">
        <f>'Registar-sertifikata'!L638</f>
        <v>0</v>
      </c>
    </row>
    <row r="639" spans="1:9" s="1" customFormat="1" ht="17.399999999999999" customHeight="1" x14ac:dyDescent="0.35">
      <c r="A639" s="3">
        <v>637</v>
      </c>
      <c r="B639" s="19">
        <f>'Registar-sertifikata'!C639</f>
        <v>0</v>
      </c>
      <c r="C639" s="19">
        <f>'Registar-sertifikata'!H639</f>
        <v>0</v>
      </c>
      <c r="D639" s="3">
        <f>'Registar-sertifikata'!D639</f>
        <v>0</v>
      </c>
      <c r="E639" s="4">
        <f>'Registar-sertifikata'!E639</f>
        <v>0</v>
      </c>
      <c r="F639" s="11" t="str">
        <f>'Registar-sertifikata'!F639</f>
        <v>-23-</v>
      </c>
      <c r="G639" s="10">
        <f>'Registar-sertifikata'!G639</f>
        <v>637</v>
      </c>
      <c r="H639" s="7">
        <f>'Registar-sertifikata'!I639</f>
        <v>0</v>
      </c>
      <c r="I639" s="7">
        <f>'Registar-sertifikata'!L639</f>
        <v>0</v>
      </c>
    </row>
    <row r="640" spans="1:9" s="1" customFormat="1" ht="17.399999999999999" customHeight="1" x14ac:dyDescent="0.35">
      <c r="A640" s="3">
        <v>638</v>
      </c>
      <c r="B640" s="19">
        <f>'Registar-sertifikata'!C640</f>
        <v>0</v>
      </c>
      <c r="C640" s="19">
        <f>'Registar-sertifikata'!H640</f>
        <v>0</v>
      </c>
      <c r="D640" s="3">
        <f>'Registar-sertifikata'!D640</f>
        <v>0</v>
      </c>
      <c r="E640" s="4">
        <f>'Registar-sertifikata'!E640</f>
        <v>0</v>
      </c>
      <c r="F640" s="11" t="str">
        <f>'Registar-sertifikata'!F640</f>
        <v>-23-</v>
      </c>
      <c r="G640" s="10">
        <f>'Registar-sertifikata'!G640</f>
        <v>638</v>
      </c>
      <c r="H640" s="7">
        <f>'Registar-sertifikata'!I640</f>
        <v>0</v>
      </c>
      <c r="I640" s="7">
        <f>'Registar-sertifikata'!L640</f>
        <v>0</v>
      </c>
    </row>
    <row r="641" spans="1:9" s="1" customFormat="1" ht="17.399999999999999" customHeight="1" x14ac:dyDescent="0.35">
      <c r="A641" s="3">
        <v>639</v>
      </c>
      <c r="B641" s="19">
        <f>'Registar-sertifikata'!C641</f>
        <v>0</v>
      </c>
      <c r="C641" s="19">
        <f>'Registar-sertifikata'!H641</f>
        <v>0</v>
      </c>
      <c r="D641" s="3">
        <f>'Registar-sertifikata'!D641</f>
        <v>0</v>
      </c>
      <c r="E641" s="4">
        <f>'Registar-sertifikata'!E641</f>
        <v>0</v>
      </c>
      <c r="F641" s="11" t="str">
        <f>'Registar-sertifikata'!F641</f>
        <v>-23-</v>
      </c>
      <c r="G641" s="10">
        <f>'Registar-sertifikata'!G641</f>
        <v>639</v>
      </c>
      <c r="H641" s="7">
        <f>'Registar-sertifikata'!I641</f>
        <v>0</v>
      </c>
      <c r="I641" s="7">
        <f>'Registar-sertifikata'!L641</f>
        <v>0</v>
      </c>
    </row>
    <row r="642" spans="1:9" s="1" customFormat="1" ht="17.399999999999999" customHeight="1" x14ac:dyDescent="0.35">
      <c r="A642" s="3">
        <v>640</v>
      </c>
      <c r="B642" s="19">
        <f>'Registar-sertifikata'!C642</f>
        <v>0</v>
      </c>
      <c r="C642" s="19">
        <f>'Registar-sertifikata'!H642</f>
        <v>0</v>
      </c>
      <c r="D642" s="3">
        <f>'Registar-sertifikata'!D642</f>
        <v>0</v>
      </c>
      <c r="E642" s="4">
        <f>'Registar-sertifikata'!E642</f>
        <v>0</v>
      </c>
      <c r="F642" s="11" t="str">
        <f>'Registar-sertifikata'!F642</f>
        <v>-23-</v>
      </c>
      <c r="G642" s="10">
        <f>'Registar-sertifikata'!G642</f>
        <v>640</v>
      </c>
      <c r="H642" s="7">
        <f>'Registar-sertifikata'!I642</f>
        <v>0</v>
      </c>
      <c r="I642" s="7">
        <f>'Registar-sertifikata'!L642</f>
        <v>0</v>
      </c>
    </row>
    <row r="643" spans="1:9" s="1" customFormat="1" ht="17.399999999999999" customHeight="1" x14ac:dyDescent="0.35">
      <c r="A643" s="3">
        <v>641</v>
      </c>
      <c r="B643" s="19">
        <f>'Registar-sertifikata'!C643</f>
        <v>0</v>
      </c>
      <c r="C643" s="19">
        <f>'Registar-sertifikata'!H643</f>
        <v>0</v>
      </c>
      <c r="D643" s="3">
        <f>'Registar-sertifikata'!D643</f>
        <v>0</v>
      </c>
      <c r="E643" s="4">
        <f>'Registar-sertifikata'!E643</f>
        <v>0</v>
      </c>
      <c r="F643" s="11" t="str">
        <f>'Registar-sertifikata'!F643</f>
        <v>-23-</v>
      </c>
      <c r="G643" s="10">
        <f>'Registar-sertifikata'!G643</f>
        <v>641</v>
      </c>
      <c r="H643" s="7">
        <f>'Registar-sertifikata'!I643</f>
        <v>0</v>
      </c>
      <c r="I643" s="7">
        <f>'Registar-sertifikata'!L643</f>
        <v>0</v>
      </c>
    </row>
    <row r="644" spans="1:9" s="1" customFormat="1" ht="17.399999999999999" customHeight="1" x14ac:dyDescent="0.35">
      <c r="A644" s="3">
        <v>642</v>
      </c>
      <c r="B644" s="19">
        <f>'Registar-sertifikata'!C644</f>
        <v>0</v>
      </c>
      <c r="C644" s="19">
        <f>'Registar-sertifikata'!H644</f>
        <v>0</v>
      </c>
      <c r="D644" s="3">
        <f>'Registar-sertifikata'!D644</f>
        <v>0</v>
      </c>
      <c r="E644" s="4">
        <f>'Registar-sertifikata'!E644</f>
        <v>0</v>
      </c>
      <c r="F644" s="11" t="str">
        <f>'Registar-sertifikata'!F644</f>
        <v>-23-</v>
      </c>
      <c r="G644" s="10">
        <f>'Registar-sertifikata'!G644</f>
        <v>642</v>
      </c>
      <c r="H644" s="7">
        <f>'Registar-sertifikata'!I644</f>
        <v>0</v>
      </c>
      <c r="I644" s="7">
        <f>'Registar-sertifikata'!L644</f>
        <v>0</v>
      </c>
    </row>
    <row r="645" spans="1:9" s="1" customFormat="1" ht="17.399999999999999" customHeight="1" x14ac:dyDescent="0.35">
      <c r="A645" s="3">
        <v>643</v>
      </c>
      <c r="B645" s="19">
        <f>'Registar-sertifikata'!C645</f>
        <v>0</v>
      </c>
      <c r="C645" s="19">
        <f>'Registar-sertifikata'!H645</f>
        <v>0</v>
      </c>
      <c r="D645" s="3">
        <f>'Registar-sertifikata'!D645</f>
        <v>0</v>
      </c>
      <c r="E645" s="4">
        <f>'Registar-sertifikata'!E645</f>
        <v>0</v>
      </c>
      <c r="F645" s="11" t="str">
        <f>'Registar-sertifikata'!F645</f>
        <v>-23-</v>
      </c>
      <c r="G645" s="10">
        <f>'Registar-sertifikata'!G645</f>
        <v>643</v>
      </c>
      <c r="H645" s="7">
        <f>'Registar-sertifikata'!I645</f>
        <v>0</v>
      </c>
      <c r="I645" s="7">
        <f>'Registar-sertifikata'!L645</f>
        <v>0</v>
      </c>
    </row>
    <row r="646" spans="1:9" s="1" customFormat="1" ht="17.399999999999999" customHeight="1" x14ac:dyDescent="0.35">
      <c r="A646" s="3">
        <v>644</v>
      </c>
      <c r="B646" s="19">
        <f>'Registar-sertifikata'!C646</f>
        <v>0</v>
      </c>
      <c r="C646" s="19">
        <f>'Registar-sertifikata'!H646</f>
        <v>0</v>
      </c>
      <c r="D646" s="3">
        <f>'Registar-sertifikata'!D646</f>
        <v>0</v>
      </c>
      <c r="E646" s="4">
        <f>'Registar-sertifikata'!E646</f>
        <v>0</v>
      </c>
      <c r="F646" s="11" t="str">
        <f>'Registar-sertifikata'!F646</f>
        <v>-23-</v>
      </c>
      <c r="G646" s="10">
        <f>'Registar-sertifikata'!G646</f>
        <v>644</v>
      </c>
      <c r="H646" s="7">
        <f>'Registar-sertifikata'!I646</f>
        <v>0</v>
      </c>
      <c r="I646" s="7">
        <f>'Registar-sertifikata'!L646</f>
        <v>0</v>
      </c>
    </row>
    <row r="647" spans="1:9" s="1" customFormat="1" ht="17.399999999999999" customHeight="1" x14ac:dyDescent="0.35">
      <c r="A647" s="3">
        <v>645</v>
      </c>
      <c r="B647" s="19">
        <f>'Registar-sertifikata'!C647</f>
        <v>0</v>
      </c>
      <c r="C647" s="19">
        <f>'Registar-sertifikata'!H647</f>
        <v>0</v>
      </c>
      <c r="D647" s="3">
        <f>'Registar-sertifikata'!D647</f>
        <v>0</v>
      </c>
      <c r="E647" s="4">
        <f>'Registar-sertifikata'!E647</f>
        <v>0</v>
      </c>
      <c r="F647" s="11" t="str">
        <f>'Registar-sertifikata'!F647</f>
        <v>-23-</v>
      </c>
      <c r="G647" s="10">
        <f>'Registar-sertifikata'!G647</f>
        <v>645</v>
      </c>
      <c r="H647" s="7">
        <f>'Registar-sertifikata'!I647</f>
        <v>0</v>
      </c>
      <c r="I647" s="7">
        <f>'Registar-sertifikata'!L647</f>
        <v>0</v>
      </c>
    </row>
    <row r="648" spans="1:9" s="1" customFormat="1" ht="17.399999999999999" customHeight="1" x14ac:dyDescent="0.35">
      <c r="A648" s="3">
        <v>646</v>
      </c>
      <c r="B648" s="19">
        <f>'Registar-sertifikata'!C648</f>
        <v>0</v>
      </c>
      <c r="C648" s="19">
        <f>'Registar-sertifikata'!H648</f>
        <v>0</v>
      </c>
      <c r="D648" s="3">
        <f>'Registar-sertifikata'!D648</f>
        <v>0</v>
      </c>
      <c r="E648" s="4">
        <f>'Registar-sertifikata'!E648</f>
        <v>0</v>
      </c>
      <c r="F648" s="11" t="str">
        <f>'Registar-sertifikata'!F648</f>
        <v>-23-</v>
      </c>
      <c r="G648" s="10">
        <f>'Registar-sertifikata'!G648</f>
        <v>646</v>
      </c>
      <c r="H648" s="7">
        <f>'Registar-sertifikata'!I648</f>
        <v>0</v>
      </c>
      <c r="I648" s="7">
        <f>'Registar-sertifikata'!L648</f>
        <v>0</v>
      </c>
    </row>
    <row r="649" spans="1:9" s="1" customFormat="1" ht="17.399999999999999" customHeight="1" x14ac:dyDescent="0.35">
      <c r="A649" s="3">
        <v>647</v>
      </c>
      <c r="B649" s="19">
        <f>'Registar-sertifikata'!C649</f>
        <v>0</v>
      </c>
      <c r="C649" s="19">
        <f>'Registar-sertifikata'!H649</f>
        <v>0</v>
      </c>
      <c r="D649" s="3">
        <f>'Registar-sertifikata'!D649</f>
        <v>0</v>
      </c>
      <c r="E649" s="4">
        <f>'Registar-sertifikata'!E649</f>
        <v>0</v>
      </c>
      <c r="F649" s="11" t="str">
        <f>'Registar-sertifikata'!F649</f>
        <v>-23-</v>
      </c>
      <c r="G649" s="10">
        <f>'Registar-sertifikata'!G649</f>
        <v>647</v>
      </c>
      <c r="H649" s="7">
        <f>'Registar-sertifikata'!I649</f>
        <v>0</v>
      </c>
      <c r="I649" s="7">
        <f>'Registar-sertifikata'!L649</f>
        <v>0</v>
      </c>
    </row>
    <row r="650" spans="1:9" s="1" customFormat="1" ht="17.399999999999999" customHeight="1" x14ac:dyDescent="0.35">
      <c r="A650" s="3">
        <v>648</v>
      </c>
      <c r="B650" s="19">
        <f>'Registar-sertifikata'!C650</f>
        <v>0</v>
      </c>
      <c r="C650" s="19">
        <f>'Registar-sertifikata'!H650</f>
        <v>0</v>
      </c>
      <c r="D650" s="3">
        <f>'Registar-sertifikata'!D650</f>
        <v>0</v>
      </c>
      <c r="E650" s="4">
        <f>'Registar-sertifikata'!E650</f>
        <v>0</v>
      </c>
      <c r="F650" s="11" t="str">
        <f>'Registar-sertifikata'!F650</f>
        <v>-23-</v>
      </c>
      <c r="G650" s="10">
        <f>'Registar-sertifikata'!G650</f>
        <v>648</v>
      </c>
      <c r="H650" s="7">
        <f>'Registar-sertifikata'!I650</f>
        <v>0</v>
      </c>
      <c r="I650" s="7">
        <f>'Registar-sertifikata'!L650</f>
        <v>0</v>
      </c>
    </row>
    <row r="651" spans="1:9" s="1" customFormat="1" ht="17.399999999999999" customHeight="1" x14ac:dyDescent="0.35">
      <c r="A651" s="3">
        <v>649</v>
      </c>
      <c r="B651" s="19">
        <f>'Registar-sertifikata'!C651</f>
        <v>0</v>
      </c>
      <c r="C651" s="19">
        <f>'Registar-sertifikata'!H651</f>
        <v>0</v>
      </c>
      <c r="D651" s="3">
        <f>'Registar-sertifikata'!D651</f>
        <v>0</v>
      </c>
      <c r="E651" s="4">
        <f>'Registar-sertifikata'!E651</f>
        <v>0</v>
      </c>
      <c r="F651" s="11" t="str">
        <f>'Registar-sertifikata'!F651</f>
        <v>-23-</v>
      </c>
      <c r="G651" s="10">
        <f>'Registar-sertifikata'!G651</f>
        <v>649</v>
      </c>
      <c r="H651" s="7">
        <f>'Registar-sertifikata'!I651</f>
        <v>0</v>
      </c>
      <c r="I651" s="7">
        <f>'Registar-sertifikata'!L651</f>
        <v>0</v>
      </c>
    </row>
    <row r="652" spans="1:9" s="1" customFormat="1" ht="17.399999999999999" customHeight="1" x14ac:dyDescent="0.35">
      <c r="A652" s="3">
        <v>650</v>
      </c>
      <c r="B652" s="19">
        <f>'Registar-sertifikata'!C652</f>
        <v>0</v>
      </c>
      <c r="C652" s="19">
        <f>'Registar-sertifikata'!H652</f>
        <v>0</v>
      </c>
      <c r="D652" s="3">
        <f>'Registar-sertifikata'!D652</f>
        <v>0</v>
      </c>
      <c r="E652" s="4">
        <f>'Registar-sertifikata'!E652</f>
        <v>0</v>
      </c>
      <c r="F652" s="11" t="str">
        <f>'Registar-sertifikata'!F652</f>
        <v>-23-</v>
      </c>
      <c r="G652" s="10">
        <f>'Registar-sertifikata'!G652</f>
        <v>650</v>
      </c>
      <c r="H652" s="7">
        <f>'Registar-sertifikata'!I652</f>
        <v>0</v>
      </c>
      <c r="I652" s="7">
        <f>'Registar-sertifikata'!L652</f>
        <v>0</v>
      </c>
    </row>
    <row r="653" spans="1:9" s="1" customFormat="1" ht="17.399999999999999" customHeight="1" x14ac:dyDescent="0.35">
      <c r="A653" s="3">
        <v>651</v>
      </c>
      <c r="B653" s="19">
        <f>'Registar-sertifikata'!C653</f>
        <v>0</v>
      </c>
      <c r="C653" s="19">
        <f>'Registar-sertifikata'!H653</f>
        <v>0</v>
      </c>
      <c r="D653" s="3">
        <f>'Registar-sertifikata'!D653</f>
        <v>0</v>
      </c>
      <c r="E653" s="4">
        <f>'Registar-sertifikata'!E653</f>
        <v>0</v>
      </c>
      <c r="F653" s="11" t="str">
        <f>'Registar-sertifikata'!F653</f>
        <v>-23-</v>
      </c>
      <c r="G653" s="10">
        <f>'Registar-sertifikata'!G653</f>
        <v>651</v>
      </c>
      <c r="H653" s="7">
        <f>'Registar-sertifikata'!I653</f>
        <v>0</v>
      </c>
      <c r="I653" s="7">
        <f>'Registar-sertifikata'!L653</f>
        <v>0</v>
      </c>
    </row>
    <row r="654" spans="1:9" s="1" customFormat="1" ht="17.399999999999999" customHeight="1" x14ac:dyDescent="0.35">
      <c r="A654" s="3">
        <v>652</v>
      </c>
      <c r="B654" s="19">
        <f>'Registar-sertifikata'!C654</f>
        <v>0</v>
      </c>
      <c r="C654" s="19">
        <f>'Registar-sertifikata'!H654</f>
        <v>0</v>
      </c>
      <c r="D654" s="3">
        <f>'Registar-sertifikata'!D654</f>
        <v>0</v>
      </c>
      <c r="E654" s="4">
        <f>'Registar-sertifikata'!E654</f>
        <v>0</v>
      </c>
      <c r="F654" s="11" t="str">
        <f>'Registar-sertifikata'!F654</f>
        <v>-23-</v>
      </c>
      <c r="G654" s="10">
        <f>'Registar-sertifikata'!G654</f>
        <v>652</v>
      </c>
      <c r="H654" s="7">
        <f>'Registar-sertifikata'!I654</f>
        <v>0</v>
      </c>
      <c r="I654" s="7">
        <f>'Registar-sertifikata'!L654</f>
        <v>0</v>
      </c>
    </row>
    <row r="655" spans="1:9" s="1" customFormat="1" ht="17.399999999999999" customHeight="1" x14ac:dyDescent="0.35">
      <c r="A655" s="3">
        <v>653</v>
      </c>
      <c r="B655" s="19">
        <f>'Registar-sertifikata'!C655</f>
        <v>0</v>
      </c>
      <c r="C655" s="19">
        <f>'Registar-sertifikata'!H655</f>
        <v>0</v>
      </c>
      <c r="D655" s="3">
        <f>'Registar-sertifikata'!D655</f>
        <v>0</v>
      </c>
      <c r="E655" s="4">
        <f>'Registar-sertifikata'!E655</f>
        <v>0</v>
      </c>
      <c r="F655" s="11" t="str">
        <f>'Registar-sertifikata'!F655</f>
        <v>-23-</v>
      </c>
      <c r="G655" s="10">
        <f>'Registar-sertifikata'!G655</f>
        <v>653</v>
      </c>
      <c r="H655" s="7">
        <f>'Registar-sertifikata'!I655</f>
        <v>0</v>
      </c>
      <c r="I655" s="7">
        <f>'Registar-sertifikata'!L655</f>
        <v>0</v>
      </c>
    </row>
    <row r="656" spans="1:9" s="1" customFormat="1" ht="17.399999999999999" customHeight="1" x14ac:dyDescent="0.35">
      <c r="A656" s="3">
        <v>654</v>
      </c>
      <c r="B656" s="19">
        <f>'Registar-sertifikata'!C656</f>
        <v>0</v>
      </c>
      <c r="C656" s="19">
        <f>'Registar-sertifikata'!H656</f>
        <v>0</v>
      </c>
      <c r="D656" s="3">
        <f>'Registar-sertifikata'!D656</f>
        <v>0</v>
      </c>
      <c r="E656" s="4">
        <f>'Registar-sertifikata'!E656</f>
        <v>0</v>
      </c>
      <c r="F656" s="11" t="str">
        <f>'Registar-sertifikata'!F656</f>
        <v>-23-</v>
      </c>
      <c r="G656" s="10">
        <f>'Registar-sertifikata'!G656</f>
        <v>654</v>
      </c>
      <c r="H656" s="7">
        <f>'Registar-sertifikata'!I656</f>
        <v>0</v>
      </c>
      <c r="I656" s="7">
        <f>'Registar-sertifikata'!L656</f>
        <v>0</v>
      </c>
    </row>
    <row r="657" spans="1:9" s="1" customFormat="1" ht="17.399999999999999" customHeight="1" x14ac:dyDescent="0.35">
      <c r="A657" s="3">
        <v>655</v>
      </c>
      <c r="B657" s="19">
        <f>'Registar-sertifikata'!C657</f>
        <v>0</v>
      </c>
      <c r="C657" s="19">
        <f>'Registar-sertifikata'!H657</f>
        <v>0</v>
      </c>
      <c r="D657" s="3">
        <f>'Registar-sertifikata'!D657</f>
        <v>0</v>
      </c>
      <c r="E657" s="4">
        <f>'Registar-sertifikata'!E657</f>
        <v>0</v>
      </c>
      <c r="F657" s="11" t="str">
        <f>'Registar-sertifikata'!F657</f>
        <v>-23-</v>
      </c>
      <c r="G657" s="10">
        <f>'Registar-sertifikata'!G657</f>
        <v>655</v>
      </c>
      <c r="H657" s="7">
        <f>'Registar-sertifikata'!I657</f>
        <v>0</v>
      </c>
      <c r="I657" s="7">
        <f>'Registar-sertifikata'!L657</f>
        <v>0</v>
      </c>
    </row>
    <row r="658" spans="1:9" s="1" customFormat="1" ht="17.399999999999999" customHeight="1" x14ac:dyDescent="0.35">
      <c r="A658" s="3">
        <v>656</v>
      </c>
      <c r="B658" s="19">
        <f>'Registar-sertifikata'!C658</f>
        <v>0</v>
      </c>
      <c r="C658" s="19">
        <f>'Registar-sertifikata'!H658</f>
        <v>0</v>
      </c>
      <c r="D658" s="3">
        <f>'Registar-sertifikata'!D658</f>
        <v>0</v>
      </c>
      <c r="E658" s="4">
        <f>'Registar-sertifikata'!E658</f>
        <v>0</v>
      </c>
      <c r="F658" s="11" t="str">
        <f>'Registar-sertifikata'!F658</f>
        <v>-23-</v>
      </c>
      <c r="G658" s="10">
        <f>'Registar-sertifikata'!G658</f>
        <v>656</v>
      </c>
      <c r="H658" s="7">
        <f>'Registar-sertifikata'!I658</f>
        <v>0</v>
      </c>
      <c r="I658" s="7">
        <f>'Registar-sertifikata'!L658</f>
        <v>0</v>
      </c>
    </row>
    <row r="659" spans="1:9" s="1" customFormat="1" ht="17.399999999999999" customHeight="1" x14ac:dyDescent="0.35">
      <c r="A659" s="3">
        <v>657</v>
      </c>
      <c r="B659" s="19">
        <f>'Registar-sertifikata'!C659</f>
        <v>0</v>
      </c>
      <c r="C659" s="19">
        <f>'Registar-sertifikata'!H659</f>
        <v>0</v>
      </c>
      <c r="D659" s="3">
        <f>'Registar-sertifikata'!D659</f>
        <v>0</v>
      </c>
      <c r="E659" s="4">
        <f>'Registar-sertifikata'!E659</f>
        <v>0</v>
      </c>
      <c r="F659" s="11" t="str">
        <f>'Registar-sertifikata'!F659</f>
        <v>-23-</v>
      </c>
      <c r="G659" s="10">
        <f>'Registar-sertifikata'!G659</f>
        <v>657</v>
      </c>
      <c r="H659" s="7">
        <f>'Registar-sertifikata'!I659</f>
        <v>0</v>
      </c>
      <c r="I659" s="7">
        <f>'Registar-sertifikata'!L659</f>
        <v>0</v>
      </c>
    </row>
    <row r="660" spans="1:9" s="1" customFormat="1" ht="17.399999999999999" customHeight="1" x14ac:dyDescent="0.35">
      <c r="A660" s="3">
        <v>658</v>
      </c>
      <c r="B660" s="19">
        <f>'Registar-sertifikata'!C660</f>
        <v>0</v>
      </c>
      <c r="C660" s="19">
        <f>'Registar-sertifikata'!H660</f>
        <v>0</v>
      </c>
      <c r="D660" s="3">
        <f>'Registar-sertifikata'!D660</f>
        <v>0</v>
      </c>
      <c r="E660" s="4">
        <f>'Registar-sertifikata'!E660</f>
        <v>0</v>
      </c>
      <c r="F660" s="11" t="str">
        <f>'Registar-sertifikata'!F660</f>
        <v>-23-</v>
      </c>
      <c r="G660" s="10">
        <f>'Registar-sertifikata'!G660</f>
        <v>658</v>
      </c>
      <c r="H660" s="7">
        <f>'Registar-sertifikata'!I660</f>
        <v>0</v>
      </c>
      <c r="I660" s="7">
        <f>'Registar-sertifikata'!L660</f>
        <v>0</v>
      </c>
    </row>
    <row r="661" spans="1:9" s="1" customFormat="1" ht="17.399999999999999" customHeight="1" x14ac:dyDescent="0.35">
      <c r="A661" s="3">
        <v>659</v>
      </c>
      <c r="B661" s="19">
        <f>'Registar-sertifikata'!C661</f>
        <v>0</v>
      </c>
      <c r="C661" s="19">
        <f>'Registar-sertifikata'!H661</f>
        <v>0</v>
      </c>
      <c r="D661" s="3">
        <f>'Registar-sertifikata'!D661</f>
        <v>0</v>
      </c>
      <c r="E661" s="4">
        <f>'Registar-sertifikata'!E661</f>
        <v>0</v>
      </c>
      <c r="F661" s="11" t="str">
        <f>'Registar-sertifikata'!F661</f>
        <v>-23-</v>
      </c>
      <c r="G661" s="10">
        <f>'Registar-sertifikata'!G661</f>
        <v>659</v>
      </c>
      <c r="H661" s="7">
        <f>'Registar-sertifikata'!I661</f>
        <v>0</v>
      </c>
      <c r="I661" s="7">
        <f>'Registar-sertifikata'!L661</f>
        <v>0</v>
      </c>
    </row>
    <row r="662" spans="1:9" s="1" customFormat="1" ht="17.399999999999999" customHeight="1" x14ac:dyDescent="0.35">
      <c r="A662" s="3">
        <v>660</v>
      </c>
      <c r="B662" s="19">
        <f>'Registar-sertifikata'!C662</f>
        <v>0</v>
      </c>
      <c r="C662" s="19">
        <f>'Registar-sertifikata'!H662</f>
        <v>0</v>
      </c>
      <c r="D662" s="3">
        <f>'Registar-sertifikata'!D662</f>
        <v>0</v>
      </c>
      <c r="E662" s="4">
        <f>'Registar-sertifikata'!E662</f>
        <v>0</v>
      </c>
      <c r="F662" s="11" t="str">
        <f>'Registar-sertifikata'!F662</f>
        <v>-23-</v>
      </c>
      <c r="G662" s="10">
        <f>'Registar-sertifikata'!G662</f>
        <v>660</v>
      </c>
      <c r="H662" s="7">
        <f>'Registar-sertifikata'!I662</f>
        <v>0</v>
      </c>
      <c r="I662" s="7">
        <f>'Registar-sertifikata'!L662</f>
        <v>0</v>
      </c>
    </row>
    <row r="663" spans="1:9" s="1" customFormat="1" ht="17.399999999999999" customHeight="1" x14ac:dyDescent="0.35">
      <c r="A663" s="3">
        <v>661</v>
      </c>
      <c r="B663" s="19">
        <f>'Registar-sertifikata'!C663</f>
        <v>0</v>
      </c>
      <c r="C663" s="19">
        <f>'Registar-sertifikata'!H663</f>
        <v>0</v>
      </c>
      <c r="D663" s="3">
        <f>'Registar-sertifikata'!D663</f>
        <v>0</v>
      </c>
      <c r="E663" s="4">
        <f>'Registar-sertifikata'!E663</f>
        <v>0</v>
      </c>
      <c r="F663" s="11" t="str">
        <f>'Registar-sertifikata'!F663</f>
        <v>-23-</v>
      </c>
      <c r="G663" s="10">
        <f>'Registar-sertifikata'!G663</f>
        <v>661</v>
      </c>
      <c r="H663" s="7">
        <f>'Registar-sertifikata'!I663</f>
        <v>0</v>
      </c>
      <c r="I663" s="7">
        <f>'Registar-sertifikata'!L663</f>
        <v>0</v>
      </c>
    </row>
    <row r="664" spans="1:9" s="1" customFormat="1" ht="17.399999999999999" customHeight="1" x14ac:dyDescent="0.35">
      <c r="A664" s="3">
        <v>662</v>
      </c>
      <c r="B664" s="19">
        <f>'Registar-sertifikata'!C664</f>
        <v>0</v>
      </c>
      <c r="C664" s="19">
        <f>'Registar-sertifikata'!H664</f>
        <v>0</v>
      </c>
      <c r="D664" s="3">
        <f>'Registar-sertifikata'!D664</f>
        <v>0</v>
      </c>
      <c r="E664" s="4">
        <f>'Registar-sertifikata'!E664</f>
        <v>0</v>
      </c>
      <c r="F664" s="11" t="str">
        <f>'Registar-sertifikata'!F664</f>
        <v>-23-</v>
      </c>
      <c r="G664" s="10">
        <f>'Registar-sertifikata'!G664</f>
        <v>662</v>
      </c>
      <c r="H664" s="7">
        <f>'Registar-sertifikata'!I664</f>
        <v>0</v>
      </c>
      <c r="I664" s="7">
        <f>'Registar-sertifikata'!L664</f>
        <v>0</v>
      </c>
    </row>
    <row r="665" spans="1:9" s="1" customFormat="1" ht="17.399999999999999" customHeight="1" x14ac:dyDescent="0.35">
      <c r="A665" s="3">
        <v>663</v>
      </c>
      <c r="B665" s="19">
        <f>'Registar-sertifikata'!C665</f>
        <v>0</v>
      </c>
      <c r="C665" s="19">
        <f>'Registar-sertifikata'!H665</f>
        <v>0</v>
      </c>
      <c r="D665" s="3">
        <f>'Registar-sertifikata'!D665</f>
        <v>0</v>
      </c>
      <c r="E665" s="4">
        <f>'Registar-sertifikata'!E665</f>
        <v>0</v>
      </c>
      <c r="F665" s="11" t="str">
        <f>'Registar-sertifikata'!F665</f>
        <v>-23-</v>
      </c>
      <c r="G665" s="10">
        <f>'Registar-sertifikata'!G665</f>
        <v>663</v>
      </c>
      <c r="H665" s="7">
        <f>'Registar-sertifikata'!I665</f>
        <v>0</v>
      </c>
      <c r="I665" s="7">
        <f>'Registar-sertifikata'!L665</f>
        <v>0</v>
      </c>
    </row>
    <row r="666" spans="1:9" s="1" customFormat="1" ht="17.399999999999999" customHeight="1" x14ac:dyDescent="0.35">
      <c r="A666" s="3">
        <v>664</v>
      </c>
      <c r="B666" s="19">
        <f>'Registar-sertifikata'!C666</f>
        <v>0</v>
      </c>
      <c r="C666" s="19">
        <f>'Registar-sertifikata'!H666</f>
        <v>0</v>
      </c>
      <c r="D666" s="3">
        <f>'Registar-sertifikata'!D666</f>
        <v>0</v>
      </c>
      <c r="E666" s="4">
        <f>'Registar-sertifikata'!E666</f>
        <v>0</v>
      </c>
      <c r="F666" s="11" t="str">
        <f>'Registar-sertifikata'!F666</f>
        <v>-23-</v>
      </c>
      <c r="G666" s="10">
        <f>'Registar-sertifikata'!G666</f>
        <v>664</v>
      </c>
      <c r="H666" s="7">
        <f>'Registar-sertifikata'!I666</f>
        <v>0</v>
      </c>
      <c r="I666" s="7">
        <f>'Registar-sertifikata'!L666</f>
        <v>0</v>
      </c>
    </row>
    <row r="667" spans="1:9" s="1" customFormat="1" ht="17.399999999999999" customHeight="1" x14ac:dyDescent="0.35">
      <c r="A667" s="3">
        <v>665</v>
      </c>
      <c r="B667" s="19">
        <f>'Registar-sertifikata'!C667</f>
        <v>0</v>
      </c>
      <c r="C667" s="19">
        <f>'Registar-sertifikata'!H667</f>
        <v>0</v>
      </c>
      <c r="D667" s="3">
        <f>'Registar-sertifikata'!D667</f>
        <v>0</v>
      </c>
      <c r="E667" s="4">
        <f>'Registar-sertifikata'!E667</f>
        <v>0</v>
      </c>
      <c r="F667" s="11" t="str">
        <f>'Registar-sertifikata'!F667</f>
        <v>-23-</v>
      </c>
      <c r="G667" s="10">
        <f>'Registar-sertifikata'!G667</f>
        <v>665</v>
      </c>
      <c r="H667" s="7">
        <f>'Registar-sertifikata'!I667</f>
        <v>0</v>
      </c>
      <c r="I667" s="7">
        <f>'Registar-sertifikata'!L667</f>
        <v>0</v>
      </c>
    </row>
    <row r="668" spans="1:9" s="1" customFormat="1" ht="17.399999999999999" customHeight="1" x14ac:dyDescent="0.35">
      <c r="A668" s="3">
        <v>666</v>
      </c>
      <c r="B668" s="19">
        <f>'Registar-sertifikata'!C668</f>
        <v>0</v>
      </c>
      <c r="C668" s="19">
        <f>'Registar-sertifikata'!H668</f>
        <v>0</v>
      </c>
      <c r="D668" s="3">
        <f>'Registar-sertifikata'!D668</f>
        <v>0</v>
      </c>
      <c r="E668" s="4">
        <f>'Registar-sertifikata'!E668</f>
        <v>0</v>
      </c>
      <c r="F668" s="11" t="str">
        <f>'Registar-sertifikata'!F668</f>
        <v>-23-</v>
      </c>
      <c r="G668" s="10">
        <f>'Registar-sertifikata'!G668</f>
        <v>666</v>
      </c>
      <c r="H668" s="7">
        <f>'Registar-sertifikata'!I668</f>
        <v>0</v>
      </c>
      <c r="I668" s="7">
        <f>'Registar-sertifikata'!L668</f>
        <v>0</v>
      </c>
    </row>
    <row r="669" spans="1:9" s="1" customFormat="1" ht="17.399999999999999" customHeight="1" x14ac:dyDescent="0.35">
      <c r="A669" s="3">
        <v>667</v>
      </c>
      <c r="B669" s="19">
        <f>'Registar-sertifikata'!C669</f>
        <v>0</v>
      </c>
      <c r="C669" s="19">
        <f>'Registar-sertifikata'!H669</f>
        <v>0</v>
      </c>
      <c r="D669" s="3">
        <f>'Registar-sertifikata'!D669</f>
        <v>0</v>
      </c>
      <c r="E669" s="4">
        <f>'Registar-sertifikata'!E669</f>
        <v>0</v>
      </c>
      <c r="F669" s="11" t="str">
        <f>'Registar-sertifikata'!F669</f>
        <v>-23-</v>
      </c>
      <c r="G669" s="10">
        <f>'Registar-sertifikata'!G669</f>
        <v>667</v>
      </c>
      <c r="H669" s="7">
        <f>'Registar-sertifikata'!I669</f>
        <v>0</v>
      </c>
      <c r="I669" s="7">
        <f>'Registar-sertifikata'!L669</f>
        <v>0</v>
      </c>
    </row>
    <row r="670" spans="1:9" s="1" customFormat="1" ht="17.399999999999999" customHeight="1" x14ac:dyDescent="0.35">
      <c r="A670" s="3">
        <v>668</v>
      </c>
      <c r="B670" s="19">
        <f>'Registar-sertifikata'!C670</f>
        <v>0</v>
      </c>
      <c r="C670" s="19">
        <f>'Registar-sertifikata'!H670</f>
        <v>0</v>
      </c>
      <c r="D670" s="3">
        <f>'Registar-sertifikata'!D670</f>
        <v>0</v>
      </c>
      <c r="E670" s="4">
        <f>'Registar-sertifikata'!E670</f>
        <v>0</v>
      </c>
      <c r="F670" s="11" t="str">
        <f>'Registar-sertifikata'!F670</f>
        <v>-23-</v>
      </c>
      <c r="G670" s="10">
        <f>'Registar-sertifikata'!G670</f>
        <v>668</v>
      </c>
      <c r="H670" s="7">
        <f>'Registar-sertifikata'!I670</f>
        <v>0</v>
      </c>
      <c r="I670" s="7">
        <f>'Registar-sertifikata'!L670</f>
        <v>0</v>
      </c>
    </row>
    <row r="671" spans="1:9" s="1" customFormat="1" ht="17.399999999999999" customHeight="1" x14ac:dyDescent="0.35">
      <c r="A671" s="3">
        <v>669</v>
      </c>
      <c r="B671" s="19">
        <f>'Registar-sertifikata'!C671</f>
        <v>0</v>
      </c>
      <c r="C671" s="19">
        <f>'Registar-sertifikata'!H671</f>
        <v>0</v>
      </c>
      <c r="D671" s="3">
        <f>'Registar-sertifikata'!D671</f>
        <v>0</v>
      </c>
      <c r="E671" s="4">
        <f>'Registar-sertifikata'!E671</f>
        <v>0</v>
      </c>
      <c r="F671" s="11" t="str">
        <f>'Registar-sertifikata'!F671</f>
        <v>-23-</v>
      </c>
      <c r="G671" s="10">
        <f>'Registar-sertifikata'!G671</f>
        <v>669</v>
      </c>
      <c r="H671" s="7">
        <f>'Registar-sertifikata'!I671</f>
        <v>0</v>
      </c>
      <c r="I671" s="7">
        <f>'Registar-sertifikata'!L671</f>
        <v>0</v>
      </c>
    </row>
    <row r="672" spans="1:9" s="1" customFormat="1" ht="17.399999999999999" customHeight="1" x14ac:dyDescent="0.35">
      <c r="A672" s="3">
        <v>670</v>
      </c>
      <c r="B672" s="19">
        <f>'Registar-sertifikata'!C672</f>
        <v>0</v>
      </c>
      <c r="C672" s="19">
        <f>'Registar-sertifikata'!H672</f>
        <v>0</v>
      </c>
      <c r="D672" s="3">
        <f>'Registar-sertifikata'!D672</f>
        <v>0</v>
      </c>
      <c r="E672" s="4">
        <f>'Registar-sertifikata'!E672</f>
        <v>0</v>
      </c>
      <c r="F672" s="11" t="str">
        <f>'Registar-sertifikata'!F672</f>
        <v>-23-</v>
      </c>
      <c r="G672" s="10">
        <f>'Registar-sertifikata'!G672</f>
        <v>670</v>
      </c>
      <c r="H672" s="7">
        <f>'Registar-sertifikata'!I672</f>
        <v>0</v>
      </c>
      <c r="I672" s="7">
        <f>'Registar-sertifikata'!L672</f>
        <v>0</v>
      </c>
    </row>
    <row r="673" spans="1:9" s="1" customFormat="1" ht="17.399999999999999" customHeight="1" x14ac:dyDescent="0.35">
      <c r="A673" s="3">
        <v>671</v>
      </c>
      <c r="B673" s="19">
        <f>'Registar-sertifikata'!C673</f>
        <v>0</v>
      </c>
      <c r="C673" s="19">
        <f>'Registar-sertifikata'!H673</f>
        <v>0</v>
      </c>
      <c r="D673" s="3">
        <f>'Registar-sertifikata'!D673</f>
        <v>0</v>
      </c>
      <c r="E673" s="4">
        <f>'Registar-sertifikata'!E673</f>
        <v>0</v>
      </c>
      <c r="F673" s="11" t="str">
        <f>'Registar-sertifikata'!F673</f>
        <v>-23-</v>
      </c>
      <c r="G673" s="10">
        <f>'Registar-sertifikata'!G673</f>
        <v>671</v>
      </c>
      <c r="H673" s="7">
        <f>'Registar-sertifikata'!I673</f>
        <v>0</v>
      </c>
      <c r="I673" s="7">
        <f>'Registar-sertifikata'!L673</f>
        <v>0</v>
      </c>
    </row>
    <row r="674" spans="1:9" s="1" customFormat="1" ht="17.399999999999999" customHeight="1" x14ac:dyDescent="0.35">
      <c r="A674" s="3">
        <v>672</v>
      </c>
      <c r="B674" s="19">
        <f>'Registar-sertifikata'!C674</f>
        <v>0</v>
      </c>
      <c r="C674" s="19">
        <f>'Registar-sertifikata'!H674</f>
        <v>0</v>
      </c>
      <c r="D674" s="3">
        <f>'Registar-sertifikata'!D674</f>
        <v>0</v>
      </c>
      <c r="E674" s="4">
        <f>'Registar-sertifikata'!E674</f>
        <v>0</v>
      </c>
      <c r="F674" s="11" t="str">
        <f>'Registar-sertifikata'!F674</f>
        <v>-23-</v>
      </c>
      <c r="G674" s="10">
        <f>'Registar-sertifikata'!G674</f>
        <v>672</v>
      </c>
      <c r="H674" s="7">
        <f>'Registar-sertifikata'!I674</f>
        <v>0</v>
      </c>
      <c r="I674" s="7">
        <f>'Registar-sertifikata'!L674</f>
        <v>0</v>
      </c>
    </row>
    <row r="675" spans="1:9" s="1" customFormat="1" ht="17.399999999999999" customHeight="1" x14ac:dyDescent="0.35">
      <c r="A675" s="3">
        <v>673</v>
      </c>
      <c r="B675" s="19">
        <f>'Registar-sertifikata'!C675</f>
        <v>0</v>
      </c>
      <c r="C675" s="19">
        <f>'Registar-sertifikata'!H675</f>
        <v>0</v>
      </c>
      <c r="D675" s="3">
        <f>'Registar-sertifikata'!D675</f>
        <v>0</v>
      </c>
      <c r="E675" s="4">
        <f>'Registar-sertifikata'!E675</f>
        <v>0</v>
      </c>
      <c r="F675" s="11" t="str">
        <f>'Registar-sertifikata'!F675</f>
        <v>-23-</v>
      </c>
      <c r="G675" s="10">
        <f>'Registar-sertifikata'!G675</f>
        <v>673</v>
      </c>
      <c r="H675" s="7">
        <f>'Registar-sertifikata'!I675</f>
        <v>0</v>
      </c>
      <c r="I675" s="7">
        <f>'Registar-sertifikata'!L675</f>
        <v>0</v>
      </c>
    </row>
    <row r="676" spans="1:9" s="1" customFormat="1" ht="17.399999999999999" customHeight="1" x14ac:dyDescent="0.35">
      <c r="A676" s="3">
        <v>674</v>
      </c>
      <c r="B676" s="19">
        <f>'Registar-sertifikata'!C676</f>
        <v>0</v>
      </c>
      <c r="C676" s="19">
        <f>'Registar-sertifikata'!H676</f>
        <v>0</v>
      </c>
      <c r="D676" s="3">
        <f>'Registar-sertifikata'!D676</f>
        <v>0</v>
      </c>
      <c r="E676" s="4">
        <f>'Registar-sertifikata'!E676</f>
        <v>0</v>
      </c>
      <c r="F676" s="11" t="str">
        <f>'Registar-sertifikata'!F676</f>
        <v>-23-</v>
      </c>
      <c r="G676" s="10">
        <f>'Registar-sertifikata'!G676</f>
        <v>674</v>
      </c>
      <c r="H676" s="7">
        <f>'Registar-sertifikata'!I676</f>
        <v>0</v>
      </c>
      <c r="I676" s="7">
        <f>'Registar-sertifikata'!L676</f>
        <v>0</v>
      </c>
    </row>
    <row r="677" spans="1:9" s="1" customFormat="1" ht="17.399999999999999" customHeight="1" x14ac:dyDescent="0.35">
      <c r="A677" s="3">
        <v>675</v>
      </c>
      <c r="B677" s="19">
        <f>'Registar-sertifikata'!C677</f>
        <v>0</v>
      </c>
      <c r="C677" s="19">
        <f>'Registar-sertifikata'!H677</f>
        <v>0</v>
      </c>
      <c r="D677" s="3">
        <f>'Registar-sertifikata'!D677</f>
        <v>0</v>
      </c>
      <c r="E677" s="4">
        <f>'Registar-sertifikata'!E677</f>
        <v>0</v>
      </c>
      <c r="F677" s="11" t="str">
        <f>'Registar-sertifikata'!F677</f>
        <v>-23-</v>
      </c>
      <c r="G677" s="10">
        <f>'Registar-sertifikata'!G677</f>
        <v>675</v>
      </c>
      <c r="H677" s="7">
        <f>'Registar-sertifikata'!I677</f>
        <v>0</v>
      </c>
      <c r="I677" s="7">
        <f>'Registar-sertifikata'!L677</f>
        <v>0</v>
      </c>
    </row>
    <row r="678" spans="1:9" s="1" customFormat="1" ht="17.399999999999999" customHeight="1" x14ac:dyDescent="0.35">
      <c r="A678" s="3">
        <v>676</v>
      </c>
      <c r="B678" s="19">
        <f>'Registar-sertifikata'!C678</f>
        <v>0</v>
      </c>
      <c r="C678" s="19">
        <f>'Registar-sertifikata'!H678</f>
        <v>0</v>
      </c>
      <c r="D678" s="3">
        <f>'Registar-sertifikata'!D678</f>
        <v>0</v>
      </c>
      <c r="E678" s="4">
        <f>'Registar-sertifikata'!E678</f>
        <v>0</v>
      </c>
      <c r="F678" s="11" t="str">
        <f>'Registar-sertifikata'!F678</f>
        <v>-23-</v>
      </c>
      <c r="G678" s="10">
        <f>'Registar-sertifikata'!G678</f>
        <v>676</v>
      </c>
      <c r="H678" s="7">
        <f>'Registar-sertifikata'!I678</f>
        <v>0</v>
      </c>
      <c r="I678" s="7">
        <f>'Registar-sertifikata'!L678</f>
        <v>0</v>
      </c>
    </row>
    <row r="679" spans="1:9" s="1" customFormat="1" ht="17.399999999999999" customHeight="1" x14ac:dyDescent="0.35">
      <c r="A679" s="3">
        <v>677</v>
      </c>
      <c r="B679" s="19">
        <f>'Registar-sertifikata'!C679</f>
        <v>0</v>
      </c>
      <c r="C679" s="19">
        <f>'Registar-sertifikata'!H679</f>
        <v>0</v>
      </c>
      <c r="D679" s="3">
        <f>'Registar-sertifikata'!D679</f>
        <v>0</v>
      </c>
      <c r="E679" s="4">
        <f>'Registar-sertifikata'!E679</f>
        <v>0</v>
      </c>
      <c r="F679" s="11" t="str">
        <f>'Registar-sertifikata'!F679</f>
        <v>-23-</v>
      </c>
      <c r="G679" s="10">
        <f>'Registar-sertifikata'!G679</f>
        <v>677</v>
      </c>
      <c r="H679" s="7">
        <f>'Registar-sertifikata'!I679</f>
        <v>0</v>
      </c>
      <c r="I679" s="7">
        <f>'Registar-sertifikata'!L679</f>
        <v>0</v>
      </c>
    </row>
    <row r="680" spans="1:9" s="1" customFormat="1" ht="17.399999999999999" customHeight="1" x14ac:dyDescent="0.35">
      <c r="A680" s="3">
        <v>678</v>
      </c>
      <c r="B680" s="19">
        <f>'Registar-sertifikata'!C680</f>
        <v>0</v>
      </c>
      <c r="C680" s="19">
        <f>'Registar-sertifikata'!H680</f>
        <v>0</v>
      </c>
      <c r="D680" s="3">
        <f>'Registar-sertifikata'!D680</f>
        <v>0</v>
      </c>
      <c r="E680" s="4">
        <f>'Registar-sertifikata'!E680</f>
        <v>0</v>
      </c>
      <c r="F680" s="11" t="str">
        <f>'Registar-sertifikata'!F680</f>
        <v>-23-</v>
      </c>
      <c r="G680" s="10">
        <f>'Registar-sertifikata'!G680</f>
        <v>678</v>
      </c>
      <c r="H680" s="7">
        <f>'Registar-sertifikata'!I680</f>
        <v>0</v>
      </c>
      <c r="I680" s="7">
        <f>'Registar-sertifikata'!L680</f>
        <v>0</v>
      </c>
    </row>
    <row r="681" spans="1:9" s="1" customFormat="1" ht="17.399999999999999" customHeight="1" x14ac:dyDescent="0.35">
      <c r="A681" s="3">
        <v>679</v>
      </c>
      <c r="B681" s="19">
        <f>'Registar-sertifikata'!C681</f>
        <v>0</v>
      </c>
      <c r="C681" s="19">
        <f>'Registar-sertifikata'!H681</f>
        <v>0</v>
      </c>
      <c r="D681" s="3">
        <f>'Registar-sertifikata'!D681</f>
        <v>0</v>
      </c>
      <c r="E681" s="4">
        <f>'Registar-sertifikata'!E681</f>
        <v>0</v>
      </c>
      <c r="F681" s="11" t="str">
        <f>'Registar-sertifikata'!F681</f>
        <v>-23-</v>
      </c>
      <c r="G681" s="10">
        <f>'Registar-sertifikata'!G681</f>
        <v>679</v>
      </c>
      <c r="H681" s="7">
        <f>'Registar-sertifikata'!I681</f>
        <v>0</v>
      </c>
      <c r="I681" s="7">
        <f>'Registar-sertifikata'!L681</f>
        <v>0</v>
      </c>
    </row>
    <row r="682" spans="1:9" s="1" customFormat="1" ht="17.399999999999999" customHeight="1" x14ac:dyDescent="0.35">
      <c r="A682" s="3">
        <v>680</v>
      </c>
      <c r="B682" s="19">
        <f>'Registar-sertifikata'!C682</f>
        <v>0</v>
      </c>
      <c r="C682" s="19">
        <f>'Registar-sertifikata'!H682</f>
        <v>0</v>
      </c>
      <c r="D682" s="3">
        <f>'Registar-sertifikata'!D682</f>
        <v>0</v>
      </c>
      <c r="E682" s="4">
        <f>'Registar-sertifikata'!E682</f>
        <v>0</v>
      </c>
      <c r="F682" s="11" t="str">
        <f>'Registar-sertifikata'!F682</f>
        <v>-23-</v>
      </c>
      <c r="G682" s="10">
        <f>'Registar-sertifikata'!G682</f>
        <v>680</v>
      </c>
      <c r="H682" s="7">
        <f>'Registar-sertifikata'!I682</f>
        <v>0</v>
      </c>
      <c r="I682" s="7">
        <f>'Registar-sertifikata'!L682</f>
        <v>0</v>
      </c>
    </row>
    <row r="683" spans="1:9" s="1" customFormat="1" ht="17.399999999999999" customHeight="1" x14ac:dyDescent="0.35">
      <c r="A683" s="3">
        <v>681</v>
      </c>
      <c r="B683" s="19">
        <f>'Registar-sertifikata'!C683</f>
        <v>0</v>
      </c>
      <c r="C683" s="19">
        <f>'Registar-sertifikata'!H683</f>
        <v>0</v>
      </c>
      <c r="D683" s="3">
        <f>'Registar-sertifikata'!D683</f>
        <v>0</v>
      </c>
      <c r="E683" s="4">
        <f>'Registar-sertifikata'!E683</f>
        <v>0</v>
      </c>
      <c r="F683" s="11" t="str">
        <f>'Registar-sertifikata'!F683</f>
        <v>-23-</v>
      </c>
      <c r="G683" s="10">
        <f>'Registar-sertifikata'!G683</f>
        <v>681</v>
      </c>
      <c r="H683" s="7">
        <f>'Registar-sertifikata'!I683</f>
        <v>0</v>
      </c>
      <c r="I683" s="7">
        <f>'Registar-sertifikata'!L683</f>
        <v>0</v>
      </c>
    </row>
    <row r="684" spans="1:9" s="1" customFormat="1" ht="17.399999999999999" customHeight="1" x14ac:dyDescent="0.35">
      <c r="A684" s="3">
        <v>682</v>
      </c>
      <c r="B684" s="19">
        <f>'Registar-sertifikata'!C684</f>
        <v>0</v>
      </c>
      <c r="C684" s="19">
        <f>'Registar-sertifikata'!H684</f>
        <v>0</v>
      </c>
      <c r="D684" s="3">
        <f>'Registar-sertifikata'!D684</f>
        <v>0</v>
      </c>
      <c r="E684" s="4">
        <f>'Registar-sertifikata'!E684</f>
        <v>0</v>
      </c>
      <c r="F684" s="11" t="str">
        <f>'Registar-sertifikata'!F684</f>
        <v>-23-</v>
      </c>
      <c r="G684" s="10">
        <f>'Registar-sertifikata'!G684</f>
        <v>682</v>
      </c>
      <c r="H684" s="7">
        <f>'Registar-sertifikata'!I684</f>
        <v>0</v>
      </c>
      <c r="I684" s="7">
        <f>'Registar-sertifikata'!L684</f>
        <v>0</v>
      </c>
    </row>
    <row r="685" spans="1:9" s="1" customFormat="1" ht="17.399999999999999" customHeight="1" x14ac:dyDescent="0.35">
      <c r="A685" s="3">
        <v>683</v>
      </c>
      <c r="B685" s="19">
        <f>'Registar-sertifikata'!C685</f>
        <v>0</v>
      </c>
      <c r="C685" s="19">
        <f>'Registar-sertifikata'!H685</f>
        <v>0</v>
      </c>
      <c r="D685" s="3">
        <f>'Registar-sertifikata'!D685</f>
        <v>0</v>
      </c>
      <c r="E685" s="4">
        <f>'Registar-sertifikata'!E685</f>
        <v>0</v>
      </c>
      <c r="F685" s="11" t="str">
        <f>'Registar-sertifikata'!F685</f>
        <v>-23-</v>
      </c>
      <c r="G685" s="10">
        <f>'Registar-sertifikata'!G685</f>
        <v>683</v>
      </c>
      <c r="H685" s="7">
        <f>'Registar-sertifikata'!I685</f>
        <v>0</v>
      </c>
      <c r="I685" s="7">
        <f>'Registar-sertifikata'!L685</f>
        <v>0</v>
      </c>
    </row>
    <row r="686" spans="1:9" s="1" customFormat="1" ht="17.399999999999999" customHeight="1" x14ac:dyDescent="0.35">
      <c r="A686" s="3">
        <v>684</v>
      </c>
      <c r="B686" s="19">
        <f>'Registar-sertifikata'!C686</f>
        <v>0</v>
      </c>
      <c r="C686" s="19">
        <f>'Registar-sertifikata'!H686</f>
        <v>0</v>
      </c>
      <c r="D686" s="3">
        <f>'Registar-sertifikata'!D686</f>
        <v>0</v>
      </c>
      <c r="E686" s="4">
        <f>'Registar-sertifikata'!E686</f>
        <v>0</v>
      </c>
      <c r="F686" s="11" t="str">
        <f>'Registar-sertifikata'!F686</f>
        <v>-23-</v>
      </c>
      <c r="G686" s="10">
        <f>'Registar-sertifikata'!G686</f>
        <v>684</v>
      </c>
      <c r="H686" s="7">
        <f>'Registar-sertifikata'!I686</f>
        <v>0</v>
      </c>
      <c r="I686" s="7">
        <f>'Registar-sertifikata'!L686</f>
        <v>0</v>
      </c>
    </row>
    <row r="687" spans="1:9" s="1" customFormat="1" ht="17.399999999999999" customHeight="1" x14ac:dyDescent="0.35">
      <c r="A687" s="3">
        <v>685</v>
      </c>
      <c r="B687" s="19">
        <f>'Registar-sertifikata'!C687</f>
        <v>0</v>
      </c>
      <c r="C687" s="19">
        <f>'Registar-sertifikata'!H687</f>
        <v>0</v>
      </c>
      <c r="D687" s="3">
        <f>'Registar-sertifikata'!D687</f>
        <v>0</v>
      </c>
      <c r="E687" s="4">
        <f>'Registar-sertifikata'!E687</f>
        <v>0</v>
      </c>
      <c r="F687" s="11" t="str">
        <f>'Registar-sertifikata'!F687</f>
        <v>-23-</v>
      </c>
      <c r="G687" s="10">
        <f>'Registar-sertifikata'!G687</f>
        <v>685</v>
      </c>
      <c r="H687" s="7">
        <f>'Registar-sertifikata'!I687</f>
        <v>0</v>
      </c>
      <c r="I687" s="7">
        <f>'Registar-sertifikata'!L687</f>
        <v>0</v>
      </c>
    </row>
    <row r="688" spans="1:9" s="1" customFormat="1" ht="17.399999999999999" customHeight="1" x14ac:dyDescent="0.35">
      <c r="A688" s="3">
        <v>686</v>
      </c>
      <c r="B688" s="19">
        <f>'Registar-sertifikata'!C688</f>
        <v>0</v>
      </c>
      <c r="C688" s="19">
        <f>'Registar-sertifikata'!H688</f>
        <v>0</v>
      </c>
      <c r="D688" s="3">
        <f>'Registar-sertifikata'!D688</f>
        <v>0</v>
      </c>
      <c r="E688" s="4">
        <f>'Registar-sertifikata'!E688</f>
        <v>0</v>
      </c>
      <c r="F688" s="11" t="str">
        <f>'Registar-sertifikata'!F688</f>
        <v>-23-</v>
      </c>
      <c r="G688" s="10">
        <f>'Registar-sertifikata'!G688</f>
        <v>686</v>
      </c>
      <c r="H688" s="7">
        <f>'Registar-sertifikata'!I688</f>
        <v>0</v>
      </c>
      <c r="I688" s="7">
        <f>'Registar-sertifikata'!L688</f>
        <v>0</v>
      </c>
    </row>
    <row r="689" spans="1:9" s="1" customFormat="1" ht="17.399999999999999" customHeight="1" x14ac:dyDescent="0.35">
      <c r="A689" s="3">
        <v>687</v>
      </c>
      <c r="B689" s="19">
        <f>'Registar-sertifikata'!C689</f>
        <v>0</v>
      </c>
      <c r="C689" s="19">
        <f>'Registar-sertifikata'!H689</f>
        <v>0</v>
      </c>
      <c r="D689" s="3">
        <f>'Registar-sertifikata'!D689</f>
        <v>0</v>
      </c>
      <c r="E689" s="4">
        <f>'Registar-sertifikata'!E689</f>
        <v>0</v>
      </c>
      <c r="F689" s="11" t="str">
        <f>'Registar-sertifikata'!F689</f>
        <v>-23-</v>
      </c>
      <c r="G689" s="10">
        <f>'Registar-sertifikata'!G689</f>
        <v>687</v>
      </c>
      <c r="H689" s="7">
        <f>'Registar-sertifikata'!I689</f>
        <v>0</v>
      </c>
      <c r="I689" s="7">
        <f>'Registar-sertifikata'!L689</f>
        <v>0</v>
      </c>
    </row>
    <row r="690" spans="1:9" s="1" customFormat="1" ht="17.399999999999999" customHeight="1" x14ac:dyDescent="0.35">
      <c r="A690" s="3">
        <v>688</v>
      </c>
      <c r="B690" s="19">
        <f>'Registar-sertifikata'!C690</f>
        <v>0</v>
      </c>
      <c r="C690" s="19">
        <f>'Registar-sertifikata'!H690</f>
        <v>0</v>
      </c>
      <c r="D690" s="3">
        <f>'Registar-sertifikata'!D690</f>
        <v>0</v>
      </c>
      <c r="E690" s="4">
        <f>'Registar-sertifikata'!E690</f>
        <v>0</v>
      </c>
      <c r="F690" s="11" t="str">
        <f>'Registar-sertifikata'!F690</f>
        <v>-23-</v>
      </c>
      <c r="G690" s="10">
        <f>'Registar-sertifikata'!G690</f>
        <v>688</v>
      </c>
      <c r="H690" s="7">
        <f>'Registar-sertifikata'!I690</f>
        <v>0</v>
      </c>
      <c r="I690" s="7">
        <f>'Registar-sertifikata'!L690</f>
        <v>0</v>
      </c>
    </row>
    <row r="691" spans="1:9" s="1" customFormat="1" ht="17.399999999999999" customHeight="1" x14ac:dyDescent="0.35">
      <c r="A691" s="3">
        <v>689</v>
      </c>
      <c r="B691" s="19">
        <f>'Registar-sertifikata'!C691</f>
        <v>0</v>
      </c>
      <c r="C691" s="19">
        <f>'Registar-sertifikata'!H691</f>
        <v>0</v>
      </c>
      <c r="D691" s="3">
        <f>'Registar-sertifikata'!D691</f>
        <v>0</v>
      </c>
      <c r="E691" s="4">
        <f>'Registar-sertifikata'!E691</f>
        <v>0</v>
      </c>
      <c r="F691" s="11" t="str">
        <f>'Registar-sertifikata'!F691</f>
        <v>-23-</v>
      </c>
      <c r="G691" s="10">
        <f>'Registar-sertifikata'!G691</f>
        <v>689</v>
      </c>
      <c r="H691" s="7">
        <f>'Registar-sertifikata'!I691</f>
        <v>0</v>
      </c>
      <c r="I691" s="7">
        <f>'Registar-sertifikata'!L691</f>
        <v>0</v>
      </c>
    </row>
    <row r="692" spans="1:9" s="1" customFormat="1" ht="17.399999999999999" customHeight="1" x14ac:dyDescent="0.35">
      <c r="A692" s="3">
        <v>690</v>
      </c>
      <c r="B692" s="19">
        <f>'Registar-sertifikata'!C692</f>
        <v>0</v>
      </c>
      <c r="C692" s="19">
        <f>'Registar-sertifikata'!H692</f>
        <v>0</v>
      </c>
      <c r="D692" s="3">
        <f>'Registar-sertifikata'!D692</f>
        <v>0</v>
      </c>
      <c r="E692" s="4">
        <f>'Registar-sertifikata'!E692</f>
        <v>0</v>
      </c>
      <c r="F692" s="11" t="str">
        <f>'Registar-sertifikata'!F692</f>
        <v>-23-</v>
      </c>
      <c r="G692" s="10">
        <f>'Registar-sertifikata'!G692</f>
        <v>690</v>
      </c>
      <c r="H692" s="7">
        <f>'Registar-sertifikata'!I692</f>
        <v>0</v>
      </c>
      <c r="I692" s="7">
        <f>'Registar-sertifikata'!L692</f>
        <v>0</v>
      </c>
    </row>
    <row r="693" spans="1:9" s="1" customFormat="1" ht="17.399999999999999" customHeight="1" x14ac:dyDescent="0.35">
      <c r="A693" s="3">
        <v>691</v>
      </c>
      <c r="B693" s="19">
        <f>'Registar-sertifikata'!C693</f>
        <v>0</v>
      </c>
      <c r="C693" s="19">
        <f>'Registar-sertifikata'!H693</f>
        <v>0</v>
      </c>
      <c r="D693" s="3">
        <f>'Registar-sertifikata'!D693</f>
        <v>0</v>
      </c>
      <c r="E693" s="4">
        <f>'Registar-sertifikata'!E693</f>
        <v>0</v>
      </c>
      <c r="F693" s="11" t="str">
        <f>'Registar-sertifikata'!F693</f>
        <v>-23-</v>
      </c>
      <c r="G693" s="10">
        <f>'Registar-sertifikata'!G693</f>
        <v>691</v>
      </c>
      <c r="H693" s="7">
        <f>'Registar-sertifikata'!I693</f>
        <v>0</v>
      </c>
      <c r="I693" s="7">
        <f>'Registar-sertifikata'!L693</f>
        <v>0</v>
      </c>
    </row>
    <row r="694" spans="1:9" s="1" customFormat="1" ht="17.399999999999999" customHeight="1" x14ac:dyDescent="0.35">
      <c r="A694" s="3">
        <v>692</v>
      </c>
      <c r="B694" s="19">
        <f>'Registar-sertifikata'!C694</f>
        <v>0</v>
      </c>
      <c r="C694" s="19">
        <f>'Registar-sertifikata'!H694</f>
        <v>0</v>
      </c>
      <c r="D694" s="3">
        <f>'Registar-sertifikata'!D694</f>
        <v>0</v>
      </c>
      <c r="E694" s="4">
        <f>'Registar-sertifikata'!E694</f>
        <v>0</v>
      </c>
      <c r="F694" s="11" t="str">
        <f>'Registar-sertifikata'!F694</f>
        <v>-23-</v>
      </c>
      <c r="G694" s="10">
        <f>'Registar-sertifikata'!G694</f>
        <v>692</v>
      </c>
      <c r="H694" s="7">
        <f>'Registar-sertifikata'!I694</f>
        <v>0</v>
      </c>
      <c r="I694" s="7">
        <f>'Registar-sertifikata'!L694</f>
        <v>0</v>
      </c>
    </row>
    <row r="695" spans="1:9" s="1" customFormat="1" ht="17.399999999999999" customHeight="1" x14ac:dyDescent="0.35">
      <c r="A695" s="3">
        <v>693</v>
      </c>
      <c r="B695" s="19">
        <f>'Registar-sertifikata'!C695</f>
        <v>0</v>
      </c>
      <c r="C695" s="19">
        <f>'Registar-sertifikata'!H695</f>
        <v>0</v>
      </c>
      <c r="D695" s="3">
        <f>'Registar-sertifikata'!D695</f>
        <v>0</v>
      </c>
      <c r="E695" s="4">
        <f>'Registar-sertifikata'!E695</f>
        <v>0</v>
      </c>
      <c r="F695" s="11" t="str">
        <f>'Registar-sertifikata'!F695</f>
        <v>-23-</v>
      </c>
      <c r="G695" s="10">
        <f>'Registar-sertifikata'!G695</f>
        <v>693</v>
      </c>
      <c r="H695" s="7">
        <f>'Registar-sertifikata'!I695</f>
        <v>0</v>
      </c>
      <c r="I695" s="7">
        <f>'Registar-sertifikata'!L695</f>
        <v>0</v>
      </c>
    </row>
    <row r="696" spans="1:9" s="1" customFormat="1" ht="17.399999999999999" customHeight="1" x14ac:dyDescent="0.35">
      <c r="A696" s="3">
        <v>694</v>
      </c>
      <c r="B696" s="19">
        <f>'Registar-sertifikata'!C696</f>
        <v>0</v>
      </c>
      <c r="C696" s="19">
        <f>'Registar-sertifikata'!H696</f>
        <v>0</v>
      </c>
      <c r="D696" s="3">
        <f>'Registar-sertifikata'!D696</f>
        <v>0</v>
      </c>
      <c r="E696" s="4">
        <f>'Registar-sertifikata'!E696</f>
        <v>0</v>
      </c>
      <c r="F696" s="11" t="str">
        <f>'Registar-sertifikata'!F696</f>
        <v>-23-</v>
      </c>
      <c r="G696" s="10">
        <f>'Registar-sertifikata'!G696</f>
        <v>694</v>
      </c>
      <c r="H696" s="7">
        <f>'Registar-sertifikata'!I696</f>
        <v>0</v>
      </c>
      <c r="I696" s="7">
        <f>'Registar-sertifikata'!L696</f>
        <v>0</v>
      </c>
    </row>
    <row r="697" spans="1:9" s="1" customFormat="1" ht="17.399999999999999" customHeight="1" x14ac:dyDescent="0.35">
      <c r="A697" s="3">
        <v>695</v>
      </c>
      <c r="B697" s="19">
        <f>'Registar-sertifikata'!C697</f>
        <v>0</v>
      </c>
      <c r="C697" s="19">
        <f>'Registar-sertifikata'!H697</f>
        <v>0</v>
      </c>
      <c r="D697" s="3">
        <f>'Registar-sertifikata'!D697</f>
        <v>0</v>
      </c>
      <c r="E697" s="4">
        <f>'Registar-sertifikata'!E697</f>
        <v>0</v>
      </c>
      <c r="F697" s="11" t="str">
        <f>'Registar-sertifikata'!F697</f>
        <v>-23-</v>
      </c>
      <c r="G697" s="10">
        <f>'Registar-sertifikata'!G697</f>
        <v>695</v>
      </c>
      <c r="H697" s="7">
        <f>'Registar-sertifikata'!I697</f>
        <v>0</v>
      </c>
      <c r="I697" s="7">
        <f>'Registar-sertifikata'!L697</f>
        <v>0</v>
      </c>
    </row>
    <row r="698" spans="1:9" s="1" customFormat="1" ht="17.399999999999999" customHeight="1" x14ac:dyDescent="0.35">
      <c r="A698" s="3">
        <v>696</v>
      </c>
      <c r="B698" s="19">
        <f>'Registar-sertifikata'!C698</f>
        <v>0</v>
      </c>
      <c r="C698" s="19">
        <f>'Registar-sertifikata'!H698</f>
        <v>0</v>
      </c>
      <c r="D698" s="3">
        <f>'Registar-sertifikata'!D698</f>
        <v>0</v>
      </c>
      <c r="E698" s="4">
        <f>'Registar-sertifikata'!E698</f>
        <v>0</v>
      </c>
      <c r="F698" s="11" t="str">
        <f>'Registar-sertifikata'!F698</f>
        <v>-23-</v>
      </c>
      <c r="G698" s="10">
        <f>'Registar-sertifikata'!G698</f>
        <v>696</v>
      </c>
      <c r="H698" s="7">
        <f>'Registar-sertifikata'!I698</f>
        <v>0</v>
      </c>
      <c r="I698" s="7">
        <f>'Registar-sertifikata'!L698</f>
        <v>0</v>
      </c>
    </row>
    <row r="699" spans="1:9" s="1" customFormat="1" ht="17.399999999999999" customHeight="1" x14ac:dyDescent="0.35">
      <c r="A699" s="3">
        <v>697</v>
      </c>
      <c r="B699" s="19">
        <f>'Registar-sertifikata'!C699</f>
        <v>0</v>
      </c>
      <c r="C699" s="19">
        <f>'Registar-sertifikata'!H699</f>
        <v>0</v>
      </c>
      <c r="D699" s="3">
        <f>'Registar-sertifikata'!D699</f>
        <v>0</v>
      </c>
      <c r="E699" s="4">
        <f>'Registar-sertifikata'!E699</f>
        <v>0</v>
      </c>
      <c r="F699" s="11" t="str">
        <f>'Registar-sertifikata'!F699</f>
        <v>-23-</v>
      </c>
      <c r="G699" s="10">
        <f>'Registar-sertifikata'!G699</f>
        <v>697</v>
      </c>
      <c r="H699" s="7">
        <f>'Registar-sertifikata'!I699</f>
        <v>0</v>
      </c>
      <c r="I699" s="7">
        <f>'Registar-sertifikata'!L699</f>
        <v>0</v>
      </c>
    </row>
    <row r="700" spans="1:9" s="1" customFormat="1" ht="17.399999999999999" customHeight="1" x14ac:dyDescent="0.35">
      <c r="A700" s="3">
        <v>698</v>
      </c>
      <c r="B700" s="19">
        <f>'Registar-sertifikata'!C700</f>
        <v>0</v>
      </c>
      <c r="C700" s="19">
        <f>'Registar-sertifikata'!H700</f>
        <v>0</v>
      </c>
      <c r="D700" s="3">
        <f>'Registar-sertifikata'!D700</f>
        <v>0</v>
      </c>
      <c r="E700" s="4">
        <f>'Registar-sertifikata'!E700</f>
        <v>0</v>
      </c>
      <c r="F700" s="11" t="str">
        <f>'Registar-sertifikata'!F700</f>
        <v>-23-</v>
      </c>
      <c r="G700" s="10">
        <f>'Registar-sertifikata'!G700</f>
        <v>698</v>
      </c>
      <c r="H700" s="7">
        <f>'Registar-sertifikata'!I700</f>
        <v>0</v>
      </c>
      <c r="I700" s="7">
        <f>'Registar-sertifikata'!L700</f>
        <v>0</v>
      </c>
    </row>
    <row r="701" spans="1:9" s="1" customFormat="1" ht="17.399999999999999" customHeight="1" x14ac:dyDescent="0.35">
      <c r="A701" s="3">
        <v>699</v>
      </c>
      <c r="B701" s="19">
        <f>'Registar-sertifikata'!C701</f>
        <v>0</v>
      </c>
      <c r="C701" s="19">
        <f>'Registar-sertifikata'!H701</f>
        <v>0</v>
      </c>
      <c r="D701" s="3">
        <f>'Registar-sertifikata'!D701</f>
        <v>0</v>
      </c>
      <c r="E701" s="4">
        <f>'Registar-sertifikata'!E701</f>
        <v>0</v>
      </c>
      <c r="F701" s="11" t="str">
        <f>'Registar-sertifikata'!F701</f>
        <v>-23-</v>
      </c>
      <c r="G701" s="10">
        <f>'Registar-sertifikata'!G701</f>
        <v>699</v>
      </c>
      <c r="H701" s="7">
        <f>'Registar-sertifikata'!I701</f>
        <v>0</v>
      </c>
      <c r="I701" s="7">
        <f>'Registar-sertifikata'!L701</f>
        <v>0</v>
      </c>
    </row>
    <row r="702" spans="1:9" s="1" customFormat="1" ht="17.399999999999999" customHeight="1" x14ac:dyDescent="0.35">
      <c r="A702" s="3">
        <v>700</v>
      </c>
      <c r="B702" s="19">
        <f>'Registar-sertifikata'!C702</f>
        <v>0</v>
      </c>
      <c r="C702" s="19">
        <f>'Registar-sertifikata'!H702</f>
        <v>0</v>
      </c>
      <c r="D702" s="3">
        <f>'Registar-sertifikata'!D702</f>
        <v>0</v>
      </c>
      <c r="E702" s="4">
        <f>'Registar-sertifikata'!E702</f>
        <v>0</v>
      </c>
      <c r="F702" s="11" t="str">
        <f>'Registar-sertifikata'!F702</f>
        <v>-23-</v>
      </c>
      <c r="G702" s="10">
        <f>'Registar-sertifikata'!G702</f>
        <v>700</v>
      </c>
      <c r="H702" s="7">
        <f>'Registar-sertifikata'!I702</f>
        <v>0</v>
      </c>
      <c r="I702" s="7">
        <f>'Registar-sertifikata'!L702</f>
        <v>0</v>
      </c>
    </row>
    <row r="703" spans="1:9" s="1" customFormat="1" ht="17.399999999999999" customHeight="1" x14ac:dyDescent="0.35">
      <c r="A703" s="3">
        <v>701</v>
      </c>
      <c r="B703" s="19">
        <f>'Registar-sertifikata'!C703</f>
        <v>0</v>
      </c>
      <c r="C703" s="19">
        <f>'Registar-sertifikata'!H703</f>
        <v>0</v>
      </c>
      <c r="D703" s="3">
        <f>'Registar-sertifikata'!D703</f>
        <v>0</v>
      </c>
      <c r="E703" s="4">
        <f>'Registar-sertifikata'!E703</f>
        <v>0</v>
      </c>
      <c r="F703" s="11" t="str">
        <f>'Registar-sertifikata'!F703</f>
        <v>-23-</v>
      </c>
      <c r="G703" s="10">
        <f>'Registar-sertifikata'!G703</f>
        <v>701</v>
      </c>
      <c r="H703" s="7">
        <f>'Registar-sertifikata'!I703</f>
        <v>0</v>
      </c>
      <c r="I703" s="7">
        <f>'Registar-sertifikata'!L703</f>
        <v>0</v>
      </c>
    </row>
    <row r="704" spans="1:9" s="1" customFormat="1" ht="17.399999999999999" customHeight="1" x14ac:dyDescent="0.35">
      <c r="A704" s="3">
        <v>702</v>
      </c>
      <c r="B704" s="19">
        <f>'Registar-sertifikata'!C704</f>
        <v>0</v>
      </c>
      <c r="C704" s="19">
        <f>'Registar-sertifikata'!H704</f>
        <v>0</v>
      </c>
      <c r="D704" s="3">
        <f>'Registar-sertifikata'!D704</f>
        <v>0</v>
      </c>
      <c r="E704" s="4">
        <f>'Registar-sertifikata'!E704</f>
        <v>0</v>
      </c>
      <c r="F704" s="11" t="str">
        <f>'Registar-sertifikata'!F704</f>
        <v>-23-</v>
      </c>
      <c r="G704" s="10">
        <f>'Registar-sertifikata'!G704</f>
        <v>702</v>
      </c>
      <c r="H704" s="7">
        <f>'Registar-sertifikata'!I704</f>
        <v>0</v>
      </c>
      <c r="I704" s="7">
        <f>'Registar-sertifikata'!L704</f>
        <v>0</v>
      </c>
    </row>
    <row r="705" spans="1:9" s="1" customFormat="1" ht="17.399999999999999" customHeight="1" x14ac:dyDescent="0.35">
      <c r="A705" s="3">
        <v>703</v>
      </c>
      <c r="B705" s="19">
        <f>'Registar-sertifikata'!C705</f>
        <v>0</v>
      </c>
      <c r="C705" s="19">
        <f>'Registar-sertifikata'!H705</f>
        <v>0</v>
      </c>
      <c r="D705" s="3">
        <f>'Registar-sertifikata'!D705</f>
        <v>0</v>
      </c>
      <c r="E705" s="4">
        <f>'Registar-sertifikata'!E705</f>
        <v>0</v>
      </c>
      <c r="F705" s="11" t="str">
        <f>'Registar-sertifikata'!F705</f>
        <v>-23-</v>
      </c>
      <c r="G705" s="10">
        <f>'Registar-sertifikata'!G705</f>
        <v>703</v>
      </c>
      <c r="H705" s="7">
        <f>'Registar-sertifikata'!I705</f>
        <v>0</v>
      </c>
      <c r="I705" s="7">
        <f>'Registar-sertifikata'!L705</f>
        <v>0</v>
      </c>
    </row>
    <row r="706" spans="1:9" s="1" customFormat="1" ht="17.399999999999999" customHeight="1" x14ac:dyDescent="0.35">
      <c r="A706" s="3">
        <v>704</v>
      </c>
      <c r="B706" s="19">
        <f>'Registar-sertifikata'!C706</f>
        <v>0</v>
      </c>
      <c r="C706" s="19">
        <f>'Registar-sertifikata'!H706</f>
        <v>0</v>
      </c>
      <c r="D706" s="3">
        <f>'Registar-sertifikata'!D706</f>
        <v>0</v>
      </c>
      <c r="E706" s="4">
        <f>'Registar-sertifikata'!E706</f>
        <v>0</v>
      </c>
      <c r="F706" s="11" t="str">
        <f>'Registar-sertifikata'!F706</f>
        <v>-23-</v>
      </c>
      <c r="G706" s="10">
        <f>'Registar-sertifikata'!G706</f>
        <v>704</v>
      </c>
      <c r="H706" s="7">
        <f>'Registar-sertifikata'!I706</f>
        <v>0</v>
      </c>
      <c r="I706" s="7">
        <f>'Registar-sertifikata'!L706</f>
        <v>0</v>
      </c>
    </row>
    <row r="707" spans="1:9" s="1" customFormat="1" ht="17.399999999999999" customHeight="1" x14ac:dyDescent="0.35">
      <c r="A707" s="3">
        <v>705</v>
      </c>
      <c r="B707" s="19">
        <f>'Registar-sertifikata'!C707</f>
        <v>0</v>
      </c>
      <c r="C707" s="19">
        <f>'Registar-sertifikata'!H707</f>
        <v>0</v>
      </c>
      <c r="D707" s="3">
        <f>'Registar-sertifikata'!D707</f>
        <v>0</v>
      </c>
      <c r="E707" s="4">
        <f>'Registar-sertifikata'!E707</f>
        <v>0</v>
      </c>
      <c r="F707" s="11" t="str">
        <f>'Registar-sertifikata'!F707</f>
        <v>-23-</v>
      </c>
      <c r="G707" s="10">
        <f>'Registar-sertifikata'!G707</f>
        <v>705</v>
      </c>
      <c r="H707" s="7">
        <f>'Registar-sertifikata'!I707</f>
        <v>0</v>
      </c>
      <c r="I707" s="7">
        <f>'Registar-sertifikata'!L707</f>
        <v>0</v>
      </c>
    </row>
    <row r="708" spans="1:9" s="1" customFormat="1" ht="17.399999999999999" customHeight="1" x14ac:dyDescent="0.35">
      <c r="A708" s="3">
        <v>706</v>
      </c>
      <c r="B708" s="19">
        <f>'Registar-sertifikata'!C708</f>
        <v>0</v>
      </c>
      <c r="C708" s="19">
        <f>'Registar-sertifikata'!H708</f>
        <v>0</v>
      </c>
      <c r="D708" s="3">
        <f>'Registar-sertifikata'!D708</f>
        <v>0</v>
      </c>
      <c r="E708" s="4">
        <f>'Registar-sertifikata'!E708</f>
        <v>0</v>
      </c>
      <c r="F708" s="11" t="str">
        <f>'Registar-sertifikata'!F708</f>
        <v>-23-</v>
      </c>
      <c r="G708" s="10">
        <f>'Registar-sertifikata'!G708</f>
        <v>706</v>
      </c>
      <c r="H708" s="7">
        <f>'Registar-sertifikata'!I708</f>
        <v>0</v>
      </c>
      <c r="I708" s="7">
        <f>'Registar-sertifikata'!L708</f>
        <v>0</v>
      </c>
    </row>
    <row r="709" spans="1:9" s="1" customFormat="1" ht="17.399999999999999" customHeight="1" x14ac:dyDescent="0.35">
      <c r="A709" s="3">
        <v>707</v>
      </c>
      <c r="B709" s="19">
        <f>'Registar-sertifikata'!C709</f>
        <v>0</v>
      </c>
      <c r="C709" s="19">
        <f>'Registar-sertifikata'!H709</f>
        <v>0</v>
      </c>
      <c r="D709" s="3">
        <f>'Registar-sertifikata'!D709</f>
        <v>0</v>
      </c>
      <c r="E709" s="4">
        <f>'Registar-sertifikata'!E709</f>
        <v>0</v>
      </c>
      <c r="F709" s="11" t="str">
        <f>'Registar-sertifikata'!F709</f>
        <v>-23-</v>
      </c>
      <c r="G709" s="10">
        <f>'Registar-sertifikata'!G709</f>
        <v>707</v>
      </c>
      <c r="H709" s="7">
        <f>'Registar-sertifikata'!I709</f>
        <v>0</v>
      </c>
      <c r="I709" s="7">
        <f>'Registar-sertifikata'!L709</f>
        <v>0</v>
      </c>
    </row>
    <row r="710" spans="1:9" s="1" customFormat="1" ht="17.399999999999999" customHeight="1" x14ac:dyDescent="0.35">
      <c r="A710" s="3">
        <v>708</v>
      </c>
      <c r="B710" s="19">
        <f>'Registar-sertifikata'!C710</f>
        <v>0</v>
      </c>
      <c r="C710" s="19">
        <f>'Registar-sertifikata'!H710</f>
        <v>0</v>
      </c>
      <c r="D710" s="3">
        <f>'Registar-sertifikata'!D710</f>
        <v>0</v>
      </c>
      <c r="E710" s="4">
        <f>'Registar-sertifikata'!E710</f>
        <v>0</v>
      </c>
      <c r="F710" s="11" t="str">
        <f>'Registar-sertifikata'!F710</f>
        <v>-23-</v>
      </c>
      <c r="G710" s="10">
        <f>'Registar-sertifikata'!G710</f>
        <v>708</v>
      </c>
      <c r="H710" s="7">
        <f>'Registar-sertifikata'!I710</f>
        <v>0</v>
      </c>
      <c r="I710" s="7">
        <f>'Registar-sertifikata'!L710</f>
        <v>0</v>
      </c>
    </row>
    <row r="711" spans="1:9" s="1" customFormat="1" ht="17.399999999999999" customHeight="1" x14ac:dyDescent="0.35">
      <c r="A711" s="3">
        <v>709</v>
      </c>
      <c r="B711" s="19">
        <f>'Registar-sertifikata'!C711</f>
        <v>0</v>
      </c>
      <c r="C711" s="19">
        <f>'Registar-sertifikata'!H711</f>
        <v>0</v>
      </c>
      <c r="D711" s="3">
        <f>'Registar-sertifikata'!D711</f>
        <v>0</v>
      </c>
      <c r="E711" s="4">
        <f>'Registar-sertifikata'!E711</f>
        <v>0</v>
      </c>
      <c r="F711" s="11" t="str">
        <f>'Registar-sertifikata'!F711</f>
        <v>-23-</v>
      </c>
      <c r="G711" s="10">
        <f>'Registar-sertifikata'!G711</f>
        <v>709</v>
      </c>
      <c r="H711" s="7">
        <f>'Registar-sertifikata'!I711</f>
        <v>0</v>
      </c>
      <c r="I711" s="7">
        <f>'Registar-sertifikata'!L711</f>
        <v>0</v>
      </c>
    </row>
    <row r="712" spans="1:9" s="1" customFormat="1" ht="17.399999999999999" customHeight="1" x14ac:dyDescent="0.35">
      <c r="A712" s="3">
        <v>710</v>
      </c>
      <c r="B712" s="19">
        <f>'Registar-sertifikata'!C712</f>
        <v>0</v>
      </c>
      <c r="C712" s="19">
        <f>'Registar-sertifikata'!H712</f>
        <v>0</v>
      </c>
      <c r="D712" s="3">
        <f>'Registar-sertifikata'!D712</f>
        <v>0</v>
      </c>
      <c r="E712" s="4">
        <f>'Registar-sertifikata'!E712</f>
        <v>0</v>
      </c>
      <c r="F712" s="11" t="str">
        <f>'Registar-sertifikata'!F712</f>
        <v>-23-</v>
      </c>
      <c r="G712" s="10">
        <f>'Registar-sertifikata'!G712</f>
        <v>710</v>
      </c>
      <c r="H712" s="7">
        <f>'Registar-sertifikata'!I712</f>
        <v>0</v>
      </c>
      <c r="I712" s="7">
        <f>'Registar-sertifikata'!L712</f>
        <v>0</v>
      </c>
    </row>
    <row r="713" spans="1:9" s="1" customFormat="1" ht="17.399999999999999" customHeight="1" x14ac:dyDescent="0.35">
      <c r="A713" s="3">
        <v>711</v>
      </c>
      <c r="B713" s="19">
        <f>'Registar-sertifikata'!C713</f>
        <v>0</v>
      </c>
      <c r="C713" s="19">
        <f>'Registar-sertifikata'!H713</f>
        <v>0</v>
      </c>
      <c r="D713" s="3">
        <f>'Registar-sertifikata'!D713</f>
        <v>0</v>
      </c>
      <c r="E713" s="4">
        <f>'Registar-sertifikata'!E713</f>
        <v>0</v>
      </c>
      <c r="F713" s="11" t="str">
        <f>'Registar-sertifikata'!F713</f>
        <v>-23-</v>
      </c>
      <c r="G713" s="10">
        <f>'Registar-sertifikata'!G713</f>
        <v>711</v>
      </c>
      <c r="H713" s="7">
        <f>'Registar-sertifikata'!I713</f>
        <v>0</v>
      </c>
      <c r="I713" s="7">
        <f>'Registar-sertifikata'!L713</f>
        <v>0</v>
      </c>
    </row>
    <row r="714" spans="1:9" s="1" customFormat="1" ht="17.399999999999999" customHeight="1" x14ac:dyDescent="0.35">
      <c r="A714" s="3">
        <v>712</v>
      </c>
      <c r="B714" s="19">
        <f>'Registar-sertifikata'!C714</f>
        <v>0</v>
      </c>
      <c r="C714" s="19">
        <f>'Registar-sertifikata'!H714</f>
        <v>0</v>
      </c>
      <c r="D714" s="3">
        <f>'Registar-sertifikata'!D714</f>
        <v>0</v>
      </c>
      <c r="E714" s="4">
        <f>'Registar-sertifikata'!E714</f>
        <v>0</v>
      </c>
      <c r="F714" s="11" t="str">
        <f>'Registar-sertifikata'!F714</f>
        <v>-23-</v>
      </c>
      <c r="G714" s="10">
        <f>'Registar-sertifikata'!G714</f>
        <v>712</v>
      </c>
      <c r="H714" s="7">
        <f>'Registar-sertifikata'!I714</f>
        <v>0</v>
      </c>
      <c r="I714" s="7">
        <f>'Registar-sertifikata'!L714</f>
        <v>0</v>
      </c>
    </row>
    <row r="715" spans="1:9" s="1" customFormat="1" ht="17.399999999999999" customHeight="1" x14ac:dyDescent="0.35">
      <c r="A715" s="3">
        <v>713</v>
      </c>
      <c r="B715" s="19">
        <f>'Registar-sertifikata'!C715</f>
        <v>0</v>
      </c>
      <c r="C715" s="19">
        <f>'Registar-sertifikata'!H715</f>
        <v>0</v>
      </c>
      <c r="D715" s="3">
        <f>'Registar-sertifikata'!D715</f>
        <v>0</v>
      </c>
      <c r="E715" s="4">
        <f>'Registar-sertifikata'!E715</f>
        <v>0</v>
      </c>
      <c r="F715" s="11" t="str">
        <f>'Registar-sertifikata'!F715</f>
        <v>-23-</v>
      </c>
      <c r="G715" s="10">
        <f>'Registar-sertifikata'!G715</f>
        <v>713</v>
      </c>
      <c r="H715" s="7">
        <f>'Registar-sertifikata'!I715</f>
        <v>0</v>
      </c>
      <c r="I715" s="7">
        <f>'Registar-sertifikata'!L715</f>
        <v>0</v>
      </c>
    </row>
    <row r="716" spans="1:9" s="1" customFormat="1" ht="17.399999999999999" customHeight="1" x14ac:dyDescent="0.35">
      <c r="A716" s="3">
        <v>714</v>
      </c>
      <c r="B716" s="19">
        <f>'Registar-sertifikata'!C716</f>
        <v>0</v>
      </c>
      <c r="C716" s="19">
        <f>'Registar-sertifikata'!H716</f>
        <v>0</v>
      </c>
      <c r="D716" s="3">
        <f>'Registar-sertifikata'!D716</f>
        <v>0</v>
      </c>
      <c r="E716" s="4">
        <f>'Registar-sertifikata'!E716</f>
        <v>0</v>
      </c>
      <c r="F716" s="11" t="str">
        <f>'Registar-sertifikata'!F716</f>
        <v>-23-</v>
      </c>
      <c r="G716" s="10">
        <f>'Registar-sertifikata'!G716</f>
        <v>714</v>
      </c>
      <c r="H716" s="7">
        <f>'Registar-sertifikata'!I716</f>
        <v>0</v>
      </c>
      <c r="I716" s="7">
        <f>'Registar-sertifikata'!L716</f>
        <v>0</v>
      </c>
    </row>
    <row r="717" spans="1:9" s="1" customFormat="1" ht="17.399999999999999" customHeight="1" x14ac:dyDescent="0.35">
      <c r="A717" s="3">
        <v>715</v>
      </c>
      <c r="B717" s="19">
        <f>'Registar-sertifikata'!C717</f>
        <v>0</v>
      </c>
      <c r="C717" s="19">
        <f>'Registar-sertifikata'!H717</f>
        <v>0</v>
      </c>
      <c r="D717" s="3">
        <f>'Registar-sertifikata'!D717</f>
        <v>0</v>
      </c>
      <c r="E717" s="4">
        <f>'Registar-sertifikata'!E717</f>
        <v>0</v>
      </c>
      <c r="F717" s="11" t="str">
        <f>'Registar-sertifikata'!F717</f>
        <v>-23-</v>
      </c>
      <c r="G717" s="10">
        <f>'Registar-sertifikata'!G717</f>
        <v>715</v>
      </c>
      <c r="H717" s="7">
        <f>'Registar-sertifikata'!I717</f>
        <v>0</v>
      </c>
      <c r="I717" s="7">
        <f>'Registar-sertifikata'!L717</f>
        <v>0</v>
      </c>
    </row>
    <row r="718" spans="1:9" s="1" customFormat="1" ht="17.399999999999999" customHeight="1" x14ac:dyDescent="0.35">
      <c r="A718" s="3">
        <v>716</v>
      </c>
      <c r="B718" s="19">
        <f>'Registar-sertifikata'!C718</f>
        <v>0</v>
      </c>
      <c r="C718" s="19">
        <f>'Registar-sertifikata'!H718</f>
        <v>0</v>
      </c>
      <c r="D718" s="3">
        <f>'Registar-sertifikata'!D718</f>
        <v>0</v>
      </c>
      <c r="E718" s="4">
        <f>'Registar-sertifikata'!E718</f>
        <v>0</v>
      </c>
      <c r="F718" s="11" t="str">
        <f>'Registar-sertifikata'!F718</f>
        <v>-23-</v>
      </c>
      <c r="G718" s="10">
        <f>'Registar-sertifikata'!G718</f>
        <v>716</v>
      </c>
      <c r="H718" s="7">
        <f>'Registar-sertifikata'!I718</f>
        <v>0</v>
      </c>
      <c r="I718" s="7">
        <f>'Registar-sertifikata'!L718</f>
        <v>0</v>
      </c>
    </row>
    <row r="719" spans="1:9" s="1" customFormat="1" ht="17.399999999999999" customHeight="1" x14ac:dyDescent="0.35">
      <c r="A719" s="3">
        <v>717</v>
      </c>
      <c r="B719" s="19">
        <f>'Registar-sertifikata'!C719</f>
        <v>0</v>
      </c>
      <c r="C719" s="19">
        <f>'Registar-sertifikata'!H719</f>
        <v>0</v>
      </c>
      <c r="D719" s="3">
        <f>'Registar-sertifikata'!D719</f>
        <v>0</v>
      </c>
      <c r="E719" s="4">
        <f>'Registar-sertifikata'!E719</f>
        <v>0</v>
      </c>
      <c r="F719" s="11" t="str">
        <f>'Registar-sertifikata'!F719</f>
        <v>-23-</v>
      </c>
      <c r="G719" s="10">
        <f>'Registar-sertifikata'!G719</f>
        <v>717</v>
      </c>
      <c r="H719" s="7">
        <f>'Registar-sertifikata'!I719</f>
        <v>0</v>
      </c>
      <c r="I719" s="7">
        <f>'Registar-sertifikata'!L719</f>
        <v>0</v>
      </c>
    </row>
    <row r="720" spans="1:9" s="1" customFormat="1" ht="17.399999999999999" customHeight="1" x14ac:dyDescent="0.35">
      <c r="A720" s="3">
        <v>718</v>
      </c>
      <c r="B720" s="19">
        <f>'Registar-sertifikata'!C720</f>
        <v>0</v>
      </c>
      <c r="C720" s="19">
        <f>'Registar-sertifikata'!H720</f>
        <v>0</v>
      </c>
      <c r="D720" s="3">
        <f>'Registar-sertifikata'!D720</f>
        <v>0</v>
      </c>
      <c r="E720" s="4">
        <f>'Registar-sertifikata'!E720</f>
        <v>0</v>
      </c>
      <c r="F720" s="11" t="str">
        <f>'Registar-sertifikata'!F720</f>
        <v>-23-</v>
      </c>
      <c r="G720" s="10">
        <f>'Registar-sertifikata'!G720</f>
        <v>718</v>
      </c>
      <c r="H720" s="7">
        <f>'Registar-sertifikata'!I720</f>
        <v>0</v>
      </c>
      <c r="I720" s="7">
        <f>'Registar-sertifikata'!L720</f>
        <v>0</v>
      </c>
    </row>
    <row r="721" spans="1:9" s="1" customFormat="1" ht="17.399999999999999" customHeight="1" x14ac:dyDescent="0.35">
      <c r="A721" s="3">
        <v>719</v>
      </c>
      <c r="B721" s="19">
        <f>'Registar-sertifikata'!C721</f>
        <v>0</v>
      </c>
      <c r="C721" s="19">
        <f>'Registar-sertifikata'!H721</f>
        <v>0</v>
      </c>
      <c r="D721" s="3">
        <f>'Registar-sertifikata'!D721</f>
        <v>0</v>
      </c>
      <c r="E721" s="4">
        <f>'Registar-sertifikata'!E721</f>
        <v>0</v>
      </c>
      <c r="F721" s="11" t="str">
        <f>'Registar-sertifikata'!F721</f>
        <v>-23-</v>
      </c>
      <c r="G721" s="10">
        <f>'Registar-sertifikata'!G721</f>
        <v>719</v>
      </c>
      <c r="H721" s="7">
        <f>'Registar-sertifikata'!I721</f>
        <v>0</v>
      </c>
      <c r="I721" s="7">
        <f>'Registar-sertifikata'!L721</f>
        <v>0</v>
      </c>
    </row>
    <row r="722" spans="1:9" s="1" customFormat="1" ht="17.399999999999999" customHeight="1" x14ac:dyDescent="0.35">
      <c r="A722" s="3">
        <v>720</v>
      </c>
      <c r="B722" s="19">
        <f>'Registar-sertifikata'!C722</f>
        <v>0</v>
      </c>
      <c r="C722" s="19">
        <f>'Registar-sertifikata'!H722</f>
        <v>0</v>
      </c>
      <c r="D722" s="3">
        <f>'Registar-sertifikata'!D722</f>
        <v>0</v>
      </c>
      <c r="E722" s="4">
        <f>'Registar-sertifikata'!E722</f>
        <v>0</v>
      </c>
      <c r="F722" s="11" t="str">
        <f>'Registar-sertifikata'!F722</f>
        <v>-23-</v>
      </c>
      <c r="G722" s="10">
        <f>'Registar-sertifikata'!G722</f>
        <v>720</v>
      </c>
      <c r="H722" s="7">
        <f>'Registar-sertifikata'!I722</f>
        <v>0</v>
      </c>
      <c r="I722" s="7">
        <f>'Registar-sertifikata'!L722</f>
        <v>0</v>
      </c>
    </row>
    <row r="723" spans="1:9" s="1" customFormat="1" ht="17.399999999999999" customHeight="1" x14ac:dyDescent="0.35">
      <c r="A723" s="3">
        <v>721</v>
      </c>
      <c r="B723" s="19">
        <f>'Registar-sertifikata'!C723</f>
        <v>0</v>
      </c>
      <c r="C723" s="19">
        <f>'Registar-sertifikata'!H723</f>
        <v>0</v>
      </c>
      <c r="D723" s="3">
        <f>'Registar-sertifikata'!D723</f>
        <v>0</v>
      </c>
      <c r="E723" s="4">
        <f>'Registar-sertifikata'!E723</f>
        <v>0</v>
      </c>
      <c r="F723" s="11" t="str">
        <f>'Registar-sertifikata'!F723</f>
        <v>-23-</v>
      </c>
      <c r="G723" s="10">
        <f>'Registar-sertifikata'!G723</f>
        <v>721</v>
      </c>
      <c r="H723" s="7">
        <f>'Registar-sertifikata'!I723</f>
        <v>0</v>
      </c>
      <c r="I723" s="7">
        <f>'Registar-sertifikata'!L723</f>
        <v>0</v>
      </c>
    </row>
    <row r="724" spans="1:9" s="1" customFormat="1" ht="17.399999999999999" customHeight="1" x14ac:dyDescent="0.35">
      <c r="A724" s="3">
        <v>722</v>
      </c>
      <c r="B724" s="19">
        <f>'Registar-sertifikata'!C724</f>
        <v>0</v>
      </c>
      <c r="C724" s="19">
        <f>'Registar-sertifikata'!H724</f>
        <v>0</v>
      </c>
      <c r="D724" s="3">
        <f>'Registar-sertifikata'!D724</f>
        <v>0</v>
      </c>
      <c r="E724" s="4">
        <f>'Registar-sertifikata'!E724</f>
        <v>0</v>
      </c>
      <c r="F724" s="11" t="str">
        <f>'Registar-sertifikata'!F724</f>
        <v>-23-</v>
      </c>
      <c r="G724" s="10">
        <f>'Registar-sertifikata'!G724</f>
        <v>722</v>
      </c>
      <c r="H724" s="7">
        <f>'Registar-sertifikata'!I724</f>
        <v>0</v>
      </c>
      <c r="I724" s="7">
        <f>'Registar-sertifikata'!L724</f>
        <v>0</v>
      </c>
    </row>
    <row r="725" spans="1:9" s="1" customFormat="1" ht="17.399999999999999" customHeight="1" x14ac:dyDescent="0.35">
      <c r="A725" s="3">
        <v>723</v>
      </c>
      <c r="B725" s="19">
        <f>'Registar-sertifikata'!C725</f>
        <v>0</v>
      </c>
      <c r="C725" s="19">
        <f>'Registar-sertifikata'!H725</f>
        <v>0</v>
      </c>
      <c r="D725" s="3">
        <f>'Registar-sertifikata'!D725</f>
        <v>0</v>
      </c>
      <c r="E725" s="4">
        <f>'Registar-sertifikata'!E725</f>
        <v>0</v>
      </c>
      <c r="F725" s="11" t="str">
        <f>'Registar-sertifikata'!F725</f>
        <v>-23-</v>
      </c>
      <c r="G725" s="10">
        <f>'Registar-sertifikata'!G725</f>
        <v>723</v>
      </c>
      <c r="H725" s="7">
        <f>'Registar-sertifikata'!I725</f>
        <v>0</v>
      </c>
      <c r="I725" s="7">
        <f>'Registar-sertifikata'!L725</f>
        <v>0</v>
      </c>
    </row>
    <row r="726" spans="1:9" s="1" customFormat="1" ht="17.399999999999999" customHeight="1" x14ac:dyDescent="0.35">
      <c r="A726" s="3">
        <v>724</v>
      </c>
      <c r="B726" s="19">
        <f>'Registar-sertifikata'!C726</f>
        <v>0</v>
      </c>
      <c r="C726" s="19">
        <f>'Registar-sertifikata'!H726</f>
        <v>0</v>
      </c>
      <c r="D726" s="3">
        <f>'Registar-sertifikata'!D726</f>
        <v>0</v>
      </c>
      <c r="E726" s="4">
        <f>'Registar-sertifikata'!E726</f>
        <v>0</v>
      </c>
      <c r="F726" s="11" t="str">
        <f>'Registar-sertifikata'!F726</f>
        <v>-23-</v>
      </c>
      <c r="G726" s="10">
        <f>'Registar-sertifikata'!G726</f>
        <v>724</v>
      </c>
      <c r="H726" s="7">
        <f>'Registar-sertifikata'!I726</f>
        <v>0</v>
      </c>
      <c r="I726" s="7">
        <f>'Registar-sertifikata'!L726</f>
        <v>0</v>
      </c>
    </row>
    <row r="727" spans="1:9" s="1" customFormat="1" ht="17.399999999999999" customHeight="1" x14ac:dyDescent="0.35">
      <c r="A727" s="3">
        <v>725</v>
      </c>
      <c r="B727" s="19">
        <f>'Registar-sertifikata'!C727</f>
        <v>0</v>
      </c>
      <c r="C727" s="19">
        <f>'Registar-sertifikata'!H727</f>
        <v>0</v>
      </c>
      <c r="D727" s="3">
        <f>'Registar-sertifikata'!D727</f>
        <v>0</v>
      </c>
      <c r="E727" s="4">
        <f>'Registar-sertifikata'!E727</f>
        <v>0</v>
      </c>
      <c r="F727" s="11" t="str">
        <f>'Registar-sertifikata'!F727</f>
        <v>-23-</v>
      </c>
      <c r="G727" s="10">
        <f>'Registar-sertifikata'!G727</f>
        <v>725</v>
      </c>
      <c r="H727" s="7">
        <f>'Registar-sertifikata'!I727</f>
        <v>0</v>
      </c>
      <c r="I727" s="7">
        <f>'Registar-sertifikata'!L727</f>
        <v>0</v>
      </c>
    </row>
    <row r="728" spans="1:9" s="1" customFormat="1" ht="17.399999999999999" customHeight="1" x14ac:dyDescent="0.35">
      <c r="A728" s="3">
        <v>726</v>
      </c>
      <c r="B728" s="19">
        <f>'Registar-sertifikata'!C728</f>
        <v>0</v>
      </c>
      <c r="C728" s="19">
        <f>'Registar-sertifikata'!H728</f>
        <v>0</v>
      </c>
      <c r="D728" s="3">
        <f>'Registar-sertifikata'!D728</f>
        <v>0</v>
      </c>
      <c r="E728" s="4">
        <f>'Registar-sertifikata'!E728</f>
        <v>0</v>
      </c>
      <c r="F728" s="11" t="str">
        <f>'Registar-sertifikata'!F728</f>
        <v>-23-</v>
      </c>
      <c r="G728" s="10">
        <f>'Registar-sertifikata'!G728</f>
        <v>726</v>
      </c>
      <c r="H728" s="7">
        <f>'Registar-sertifikata'!I728</f>
        <v>0</v>
      </c>
      <c r="I728" s="7">
        <f>'Registar-sertifikata'!L728</f>
        <v>0</v>
      </c>
    </row>
    <row r="729" spans="1:9" s="1" customFormat="1" ht="17.399999999999999" customHeight="1" x14ac:dyDescent="0.35">
      <c r="A729" s="3">
        <v>727</v>
      </c>
      <c r="B729" s="19">
        <f>'Registar-sertifikata'!C729</f>
        <v>0</v>
      </c>
      <c r="C729" s="19">
        <f>'Registar-sertifikata'!H729</f>
        <v>0</v>
      </c>
      <c r="D729" s="3">
        <f>'Registar-sertifikata'!D729</f>
        <v>0</v>
      </c>
      <c r="E729" s="4">
        <f>'Registar-sertifikata'!E729</f>
        <v>0</v>
      </c>
      <c r="F729" s="11" t="str">
        <f>'Registar-sertifikata'!F729</f>
        <v>-23-</v>
      </c>
      <c r="G729" s="10">
        <f>'Registar-sertifikata'!G729</f>
        <v>727</v>
      </c>
      <c r="H729" s="7">
        <f>'Registar-sertifikata'!I729</f>
        <v>0</v>
      </c>
      <c r="I729" s="7">
        <f>'Registar-sertifikata'!L729</f>
        <v>0</v>
      </c>
    </row>
    <row r="730" spans="1:9" s="1" customFormat="1" ht="17.399999999999999" customHeight="1" x14ac:dyDescent="0.35">
      <c r="A730" s="3">
        <v>728</v>
      </c>
      <c r="B730" s="19">
        <f>'Registar-sertifikata'!C730</f>
        <v>0</v>
      </c>
      <c r="C730" s="19">
        <f>'Registar-sertifikata'!H730</f>
        <v>0</v>
      </c>
      <c r="D730" s="3">
        <f>'Registar-sertifikata'!D730</f>
        <v>0</v>
      </c>
      <c r="E730" s="4">
        <f>'Registar-sertifikata'!E730</f>
        <v>0</v>
      </c>
      <c r="F730" s="11" t="str">
        <f>'Registar-sertifikata'!F730</f>
        <v>-23-</v>
      </c>
      <c r="G730" s="10">
        <f>'Registar-sertifikata'!G730</f>
        <v>728</v>
      </c>
      <c r="H730" s="7">
        <f>'Registar-sertifikata'!I730</f>
        <v>0</v>
      </c>
      <c r="I730" s="7">
        <f>'Registar-sertifikata'!L730</f>
        <v>0</v>
      </c>
    </row>
    <row r="731" spans="1:9" s="1" customFormat="1" ht="17.399999999999999" customHeight="1" x14ac:dyDescent="0.35">
      <c r="A731" s="3">
        <v>729</v>
      </c>
      <c r="B731" s="19">
        <f>'Registar-sertifikata'!C731</f>
        <v>0</v>
      </c>
      <c r="C731" s="19">
        <f>'Registar-sertifikata'!H731</f>
        <v>0</v>
      </c>
      <c r="D731" s="3">
        <f>'Registar-sertifikata'!D731</f>
        <v>0</v>
      </c>
      <c r="E731" s="4">
        <f>'Registar-sertifikata'!E731</f>
        <v>0</v>
      </c>
      <c r="F731" s="11" t="str">
        <f>'Registar-sertifikata'!F731</f>
        <v>-23-</v>
      </c>
      <c r="G731" s="10">
        <f>'Registar-sertifikata'!G731</f>
        <v>729</v>
      </c>
      <c r="H731" s="7">
        <f>'Registar-sertifikata'!I731</f>
        <v>0</v>
      </c>
      <c r="I731" s="7">
        <f>'Registar-sertifikata'!L731</f>
        <v>0</v>
      </c>
    </row>
    <row r="732" spans="1:9" s="1" customFormat="1" ht="17.399999999999999" customHeight="1" x14ac:dyDescent="0.35">
      <c r="A732" s="3">
        <v>730</v>
      </c>
      <c r="B732" s="19">
        <f>'Registar-sertifikata'!C732</f>
        <v>0</v>
      </c>
      <c r="C732" s="19">
        <f>'Registar-sertifikata'!H732</f>
        <v>0</v>
      </c>
      <c r="D732" s="3">
        <f>'Registar-sertifikata'!D732</f>
        <v>0</v>
      </c>
      <c r="E732" s="4">
        <f>'Registar-sertifikata'!E732</f>
        <v>0</v>
      </c>
      <c r="F732" s="11" t="str">
        <f>'Registar-sertifikata'!F732</f>
        <v>-23-</v>
      </c>
      <c r="G732" s="10">
        <f>'Registar-sertifikata'!G732</f>
        <v>730</v>
      </c>
      <c r="H732" s="7">
        <f>'Registar-sertifikata'!I732</f>
        <v>0</v>
      </c>
      <c r="I732" s="7">
        <f>'Registar-sertifikata'!L732</f>
        <v>0</v>
      </c>
    </row>
    <row r="733" spans="1:9" s="1" customFormat="1" ht="17.399999999999999" customHeight="1" x14ac:dyDescent="0.35">
      <c r="A733" s="3">
        <v>731</v>
      </c>
      <c r="B733" s="19">
        <f>'Registar-sertifikata'!C733</f>
        <v>0</v>
      </c>
      <c r="C733" s="19">
        <f>'Registar-sertifikata'!H733</f>
        <v>0</v>
      </c>
      <c r="D733" s="3">
        <f>'Registar-sertifikata'!D733</f>
        <v>0</v>
      </c>
      <c r="E733" s="4">
        <f>'Registar-sertifikata'!E733</f>
        <v>0</v>
      </c>
      <c r="F733" s="11" t="str">
        <f>'Registar-sertifikata'!F733</f>
        <v>-23-</v>
      </c>
      <c r="G733" s="10">
        <f>'Registar-sertifikata'!G733</f>
        <v>731</v>
      </c>
      <c r="H733" s="7">
        <f>'Registar-sertifikata'!I733</f>
        <v>0</v>
      </c>
      <c r="I733" s="7">
        <f>'Registar-sertifikata'!L733</f>
        <v>0</v>
      </c>
    </row>
    <row r="734" spans="1:9" s="1" customFormat="1" ht="17.399999999999999" customHeight="1" x14ac:dyDescent="0.35">
      <c r="A734" s="3">
        <v>732</v>
      </c>
      <c r="B734" s="19">
        <f>'Registar-sertifikata'!C734</f>
        <v>0</v>
      </c>
      <c r="C734" s="19">
        <f>'Registar-sertifikata'!H734</f>
        <v>0</v>
      </c>
      <c r="D734" s="3">
        <f>'Registar-sertifikata'!D734</f>
        <v>0</v>
      </c>
      <c r="E734" s="4">
        <f>'Registar-sertifikata'!E734</f>
        <v>0</v>
      </c>
      <c r="F734" s="11" t="str">
        <f>'Registar-sertifikata'!F734</f>
        <v>-23-</v>
      </c>
      <c r="G734" s="10">
        <f>'Registar-sertifikata'!G734</f>
        <v>732</v>
      </c>
      <c r="H734" s="7">
        <f>'Registar-sertifikata'!I734</f>
        <v>0</v>
      </c>
      <c r="I734" s="7">
        <f>'Registar-sertifikata'!L734</f>
        <v>0</v>
      </c>
    </row>
    <row r="735" spans="1:9" s="1" customFormat="1" ht="17.399999999999999" customHeight="1" x14ac:dyDescent="0.35">
      <c r="A735" s="3">
        <v>733</v>
      </c>
      <c r="B735" s="19">
        <f>'Registar-sertifikata'!C735</f>
        <v>0</v>
      </c>
      <c r="C735" s="19">
        <f>'Registar-sertifikata'!H735</f>
        <v>0</v>
      </c>
      <c r="D735" s="3">
        <f>'Registar-sertifikata'!D735</f>
        <v>0</v>
      </c>
      <c r="E735" s="4">
        <f>'Registar-sertifikata'!E735</f>
        <v>0</v>
      </c>
      <c r="F735" s="11" t="str">
        <f>'Registar-sertifikata'!F735</f>
        <v>-23-</v>
      </c>
      <c r="G735" s="10">
        <f>'Registar-sertifikata'!G735</f>
        <v>733</v>
      </c>
      <c r="H735" s="7">
        <f>'Registar-sertifikata'!I735</f>
        <v>0</v>
      </c>
      <c r="I735" s="7">
        <f>'Registar-sertifikata'!L735</f>
        <v>0</v>
      </c>
    </row>
    <row r="736" spans="1:9" s="1" customFormat="1" ht="17.399999999999999" customHeight="1" x14ac:dyDescent="0.35">
      <c r="A736" s="3">
        <v>734</v>
      </c>
      <c r="B736" s="19">
        <f>'Registar-sertifikata'!C736</f>
        <v>0</v>
      </c>
      <c r="C736" s="19">
        <f>'Registar-sertifikata'!H736</f>
        <v>0</v>
      </c>
      <c r="D736" s="3">
        <f>'Registar-sertifikata'!D736</f>
        <v>0</v>
      </c>
      <c r="E736" s="4">
        <f>'Registar-sertifikata'!E736</f>
        <v>0</v>
      </c>
      <c r="F736" s="11" t="str">
        <f>'Registar-sertifikata'!F736</f>
        <v>-23-</v>
      </c>
      <c r="G736" s="10">
        <f>'Registar-sertifikata'!G736</f>
        <v>734</v>
      </c>
      <c r="H736" s="7">
        <f>'Registar-sertifikata'!I736</f>
        <v>0</v>
      </c>
      <c r="I736" s="7">
        <f>'Registar-sertifikata'!L736</f>
        <v>0</v>
      </c>
    </row>
    <row r="737" spans="1:9" s="1" customFormat="1" ht="17.399999999999999" customHeight="1" x14ac:dyDescent="0.35">
      <c r="A737" s="3">
        <v>735</v>
      </c>
      <c r="B737" s="19">
        <f>'Registar-sertifikata'!C737</f>
        <v>0</v>
      </c>
      <c r="C737" s="19">
        <f>'Registar-sertifikata'!H737</f>
        <v>0</v>
      </c>
      <c r="D737" s="3">
        <f>'Registar-sertifikata'!D737</f>
        <v>0</v>
      </c>
      <c r="E737" s="4">
        <f>'Registar-sertifikata'!E737</f>
        <v>0</v>
      </c>
      <c r="F737" s="11" t="str">
        <f>'Registar-sertifikata'!F737</f>
        <v>-23-</v>
      </c>
      <c r="G737" s="10">
        <f>'Registar-sertifikata'!G737</f>
        <v>735</v>
      </c>
      <c r="H737" s="7">
        <f>'Registar-sertifikata'!I737</f>
        <v>0</v>
      </c>
      <c r="I737" s="7">
        <f>'Registar-sertifikata'!L737</f>
        <v>0</v>
      </c>
    </row>
    <row r="738" spans="1:9" s="1" customFormat="1" ht="17.399999999999999" customHeight="1" x14ac:dyDescent="0.35">
      <c r="A738" s="3">
        <v>736</v>
      </c>
      <c r="B738" s="19">
        <f>'Registar-sertifikata'!C738</f>
        <v>0</v>
      </c>
      <c r="C738" s="19">
        <f>'Registar-sertifikata'!H738</f>
        <v>0</v>
      </c>
      <c r="D738" s="3">
        <f>'Registar-sertifikata'!D738</f>
        <v>0</v>
      </c>
      <c r="E738" s="4">
        <f>'Registar-sertifikata'!E738</f>
        <v>0</v>
      </c>
      <c r="F738" s="11" t="str">
        <f>'Registar-sertifikata'!F738</f>
        <v>-23-</v>
      </c>
      <c r="G738" s="10">
        <f>'Registar-sertifikata'!G738</f>
        <v>736</v>
      </c>
      <c r="H738" s="7">
        <f>'Registar-sertifikata'!I738</f>
        <v>0</v>
      </c>
      <c r="I738" s="7">
        <f>'Registar-sertifikata'!L738</f>
        <v>0</v>
      </c>
    </row>
    <row r="739" spans="1:9" s="1" customFormat="1" ht="17.399999999999999" customHeight="1" x14ac:dyDescent="0.35">
      <c r="A739" s="3">
        <v>737</v>
      </c>
      <c r="B739" s="19">
        <f>'Registar-sertifikata'!C739</f>
        <v>0</v>
      </c>
      <c r="C739" s="19">
        <f>'Registar-sertifikata'!H739</f>
        <v>0</v>
      </c>
      <c r="D739" s="3">
        <f>'Registar-sertifikata'!D739</f>
        <v>0</v>
      </c>
      <c r="E739" s="4">
        <f>'Registar-sertifikata'!E739</f>
        <v>0</v>
      </c>
      <c r="F739" s="11" t="str">
        <f>'Registar-sertifikata'!F739</f>
        <v>-23-</v>
      </c>
      <c r="G739" s="10">
        <f>'Registar-sertifikata'!G739</f>
        <v>737</v>
      </c>
      <c r="H739" s="7">
        <f>'Registar-sertifikata'!I739</f>
        <v>0</v>
      </c>
      <c r="I739" s="7">
        <f>'Registar-sertifikata'!L739</f>
        <v>0</v>
      </c>
    </row>
    <row r="740" spans="1:9" s="1" customFormat="1" ht="17.399999999999999" customHeight="1" x14ac:dyDescent="0.35">
      <c r="A740" s="3">
        <v>738</v>
      </c>
      <c r="B740" s="19">
        <f>'Registar-sertifikata'!C740</f>
        <v>0</v>
      </c>
      <c r="C740" s="19">
        <f>'Registar-sertifikata'!H740</f>
        <v>0</v>
      </c>
      <c r="D740" s="3">
        <f>'Registar-sertifikata'!D740</f>
        <v>0</v>
      </c>
      <c r="E740" s="4">
        <f>'Registar-sertifikata'!E740</f>
        <v>0</v>
      </c>
      <c r="F740" s="11" t="str">
        <f>'Registar-sertifikata'!F740</f>
        <v>-23-</v>
      </c>
      <c r="G740" s="10">
        <f>'Registar-sertifikata'!G740</f>
        <v>738</v>
      </c>
      <c r="H740" s="7">
        <f>'Registar-sertifikata'!I740</f>
        <v>0</v>
      </c>
      <c r="I740" s="7">
        <f>'Registar-sertifikata'!L740</f>
        <v>0</v>
      </c>
    </row>
    <row r="741" spans="1:9" s="1" customFormat="1" ht="17.399999999999999" customHeight="1" x14ac:dyDescent="0.35">
      <c r="A741" s="3">
        <v>739</v>
      </c>
      <c r="B741" s="19">
        <f>'Registar-sertifikata'!C741</f>
        <v>0</v>
      </c>
      <c r="C741" s="19">
        <f>'Registar-sertifikata'!H741</f>
        <v>0</v>
      </c>
      <c r="D741" s="3">
        <f>'Registar-sertifikata'!D741</f>
        <v>0</v>
      </c>
      <c r="E741" s="4">
        <f>'Registar-sertifikata'!E741</f>
        <v>0</v>
      </c>
      <c r="F741" s="11" t="str">
        <f>'Registar-sertifikata'!F741</f>
        <v>-23-</v>
      </c>
      <c r="G741" s="10">
        <f>'Registar-sertifikata'!G741</f>
        <v>739</v>
      </c>
      <c r="H741" s="7">
        <f>'Registar-sertifikata'!I741</f>
        <v>0</v>
      </c>
      <c r="I741" s="7">
        <f>'Registar-sertifikata'!L741</f>
        <v>0</v>
      </c>
    </row>
    <row r="742" spans="1:9" s="1" customFormat="1" ht="17.399999999999999" customHeight="1" x14ac:dyDescent="0.35">
      <c r="A742" s="3">
        <v>740</v>
      </c>
      <c r="B742" s="19">
        <f>'Registar-sertifikata'!C742</f>
        <v>0</v>
      </c>
      <c r="C742" s="19">
        <f>'Registar-sertifikata'!H742</f>
        <v>0</v>
      </c>
      <c r="D742" s="3">
        <f>'Registar-sertifikata'!D742</f>
        <v>0</v>
      </c>
      <c r="E742" s="4">
        <f>'Registar-sertifikata'!E742</f>
        <v>0</v>
      </c>
      <c r="F742" s="11" t="str">
        <f>'Registar-sertifikata'!F742</f>
        <v>-23-</v>
      </c>
      <c r="G742" s="10">
        <f>'Registar-sertifikata'!G742</f>
        <v>740</v>
      </c>
      <c r="H742" s="7">
        <f>'Registar-sertifikata'!I742</f>
        <v>0</v>
      </c>
      <c r="I742" s="7">
        <f>'Registar-sertifikata'!L742</f>
        <v>0</v>
      </c>
    </row>
    <row r="743" spans="1:9" s="1" customFormat="1" ht="17.399999999999999" customHeight="1" x14ac:dyDescent="0.35">
      <c r="A743" s="3">
        <v>741</v>
      </c>
      <c r="B743" s="19">
        <f>'Registar-sertifikata'!C743</f>
        <v>0</v>
      </c>
      <c r="C743" s="19">
        <f>'Registar-sertifikata'!H743</f>
        <v>0</v>
      </c>
      <c r="D743" s="3">
        <f>'Registar-sertifikata'!D743</f>
        <v>0</v>
      </c>
      <c r="E743" s="4">
        <f>'Registar-sertifikata'!E743</f>
        <v>0</v>
      </c>
      <c r="F743" s="11" t="str">
        <f>'Registar-sertifikata'!F743</f>
        <v>-23-</v>
      </c>
      <c r="G743" s="10">
        <f>'Registar-sertifikata'!G743</f>
        <v>741</v>
      </c>
      <c r="H743" s="7">
        <f>'Registar-sertifikata'!I743</f>
        <v>0</v>
      </c>
      <c r="I743" s="7">
        <f>'Registar-sertifikata'!L743</f>
        <v>0</v>
      </c>
    </row>
    <row r="744" spans="1:9" s="1" customFormat="1" ht="17.399999999999999" customHeight="1" x14ac:dyDescent="0.35">
      <c r="A744" s="3">
        <v>742</v>
      </c>
      <c r="B744" s="19">
        <f>'Registar-sertifikata'!C744</f>
        <v>0</v>
      </c>
      <c r="C744" s="19">
        <f>'Registar-sertifikata'!H744</f>
        <v>0</v>
      </c>
      <c r="D744" s="3">
        <f>'Registar-sertifikata'!D744</f>
        <v>0</v>
      </c>
      <c r="E744" s="4">
        <f>'Registar-sertifikata'!E744</f>
        <v>0</v>
      </c>
      <c r="F744" s="11" t="str">
        <f>'Registar-sertifikata'!F744</f>
        <v>-23-</v>
      </c>
      <c r="G744" s="10">
        <f>'Registar-sertifikata'!G744</f>
        <v>742</v>
      </c>
      <c r="H744" s="7">
        <f>'Registar-sertifikata'!I744</f>
        <v>0</v>
      </c>
      <c r="I744" s="7">
        <f>'Registar-sertifikata'!L744</f>
        <v>0</v>
      </c>
    </row>
    <row r="745" spans="1:9" s="1" customFormat="1" ht="17.399999999999999" customHeight="1" x14ac:dyDescent="0.35">
      <c r="A745" s="3">
        <v>743</v>
      </c>
      <c r="B745" s="19">
        <f>'Registar-sertifikata'!C745</f>
        <v>0</v>
      </c>
      <c r="C745" s="19">
        <f>'Registar-sertifikata'!H745</f>
        <v>0</v>
      </c>
      <c r="D745" s="3">
        <f>'Registar-sertifikata'!D745</f>
        <v>0</v>
      </c>
      <c r="E745" s="4">
        <f>'Registar-sertifikata'!E745</f>
        <v>0</v>
      </c>
      <c r="F745" s="11" t="str">
        <f>'Registar-sertifikata'!F745</f>
        <v>-23-</v>
      </c>
      <c r="G745" s="10">
        <f>'Registar-sertifikata'!G745</f>
        <v>743</v>
      </c>
      <c r="H745" s="7">
        <f>'Registar-sertifikata'!I745</f>
        <v>0</v>
      </c>
      <c r="I745" s="7">
        <f>'Registar-sertifikata'!L745</f>
        <v>0</v>
      </c>
    </row>
    <row r="746" spans="1:9" s="1" customFormat="1" ht="17.399999999999999" customHeight="1" x14ac:dyDescent="0.35">
      <c r="A746" s="3">
        <v>744</v>
      </c>
      <c r="B746" s="19">
        <f>'Registar-sertifikata'!C746</f>
        <v>0</v>
      </c>
      <c r="C746" s="19">
        <f>'Registar-sertifikata'!H746</f>
        <v>0</v>
      </c>
      <c r="D746" s="3">
        <f>'Registar-sertifikata'!D746</f>
        <v>0</v>
      </c>
      <c r="E746" s="4">
        <f>'Registar-sertifikata'!E746</f>
        <v>0</v>
      </c>
      <c r="F746" s="11" t="str">
        <f>'Registar-sertifikata'!F746</f>
        <v>-23-</v>
      </c>
      <c r="G746" s="10">
        <f>'Registar-sertifikata'!G746</f>
        <v>744</v>
      </c>
      <c r="H746" s="7">
        <f>'Registar-sertifikata'!I746</f>
        <v>0</v>
      </c>
      <c r="I746" s="7">
        <f>'Registar-sertifikata'!L746</f>
        <v>0</v>
      </c>
    </row>
    <row r="747" spans="1:9" s="1" customFormat="1" ht="17.399999999999999" customHeight="1" x14ac:dyDescent="0.35">
      <c r="A747" s="3">
        <v>745</v>
      </c>
      <c r="B747" s="19">
        <f>'Registar-sertifikata'!C747</f>
        <v>0</v>
      </c>
      <c r="C747" s="19">
        <f>'Registar-sertifikata'!H747</f>
        <v>0</v>
      </c>
      <c r="D747" s="3">
        <f>'Registar-sertifikata'!D747</f>
        <v>0</v>
      </c>
      <c r="E747" s="4">
        <f>'Registar-sertifikata'!E747</f>
        <v>0</v>
      </c>
      <c r="F747" s="11" t="str">
        <f>'Registar-sertifikata'!F747</f>
        <v>-23-</v>
      </c>
      <c r="G747" s="10">
        <f>'Registar-sertifikata'!G747</f>
        <v>745</v>
      </c>
      <c r="H747" s="7">
        <f>'Registar-sertifikata'!I747</f>
        <v>0</v>
      </c>
      <c r="I747" s="7">
        <f>'Registar-sertifikata'!L747</f>
        <v>0</v>
      </c>
    </row>
    <row r="748" spans="1:9" s="1" customFormat="1" ht="17.399999999999999" customHeight="1" x14ac:dyDescent="0.35">
      <c r="A748" s="3">
        <v>746</v>
      </c>
      <c r="B748" s="19">
        <f>'Registar-sertifikata'!C748</f>
        <v>0</v>
      </c>
      <c r="C748" s="19">
        <f>'Registar-sertifikata'!H748</f>
        <v>0</v>
      </c>
      <c r="D748" s="3">
        <f>'Registar-sertifikata'!D748</f>
        <v>0</v>
      </c>
      <c r="E748" s="4">
        <f>'Registar-sertifikata'!E748</f>
        <v>0</v>
      </c>
      <c r="F748" s="11" t="str">
        <f>'Registar-sertifikata'!F748</f>
        <v>-23-</v>
      </c>
      <c r="G748" s="10">
        <f>'Registar-sertifikata'!G748</f>
        <v>746</v>
      </c>
      <c r="H748" s="7">
        <f>'Registar-sertifikata'!I748</f>
        <v>0</v>
      </c>
      <c r="I748" s="7">
        <f>'Registar-sertifikata'!L748</f>
        <v>0</v>
      </c>
    </row>
    <row r="749" spans="1:9" s="1" customFormat="1" ht="17.399999999999999" customHeight="1" x14ac:dyDescent="0.35">
      <c r="A749" s="3">
        <v>747</v>
      </c>
      <c r="B749" s="19">
        <f>'Registar-sertifikata'!C749</f>
        <v>0</v>
      </c>
      <c r="C749" s="19">
        <f>'Registar-sertifikata'!H749</f>
        <v>0</v>
      </c>
      <c r="D749" s="3">
        <f>'Registar-sertifikata'!D749</f>
        <v>0</v>
      </c>
      <c r="E749" s="4">
        <f>'Registar-sertifikata'!E749</f>
        <v>0</v>
      </c>
      <c r="F749" s="11" t="str">
        <f>'Registar-sertifikata'!F749</f>
        <v>-23-</v>
      </c>
      <c r="G749" s="10">
        <f>'Registar-sertifikata'!G749</f>
        <v>747</v>
      </c>
      <c r="H749" s="7">
        <f>'Registar-sertifikata'!I749</f>
        <v>0</v>
      </c>
      <c r="I749" s="7">
        <f>'Registar-sertifikata'!L749</f>
        <v>0</v>
      </c>
    </row>
    <row r="750" spans="1:9" s="1" customFormat="1" ht="17.399999999999999" customHeight="1" x14ac:dyDescent="0.35">
      <c r="A750" s="3">
        <v>748</v>
      </c>
      <c r="B750" s="19">
        <f>'Registar-sertifikata'!C750</f>
        <v>0</v>
      </c>
      <c r="C750" s="19">
        <f>'Registar-sertifikata'!H750</f>
        <v>0</v>
      </c>
      <c r="D750" s="3">
        <f>'Registar-sertifikata'!D750</f>
        <v>0</v>
      </c>
      <c r="E750" s="4">
        <f>'Registar-sertifikata'!E750</f>
        <v>0</v>
      </c>
      <c r="F750" s="11" t="str">
        <f>'Registar-sertifikata'!F750</f>
        <v>-23-</v>
      </c>
      <c r="G750" s="10">
        <f>'Registar-sertifikata'!G750</f>
        <v>748</v>
      </c>
      <c r="H750" s="7">
        <f>'Registar-sertifikata'!I750</f>
        <v>0</v>
      </c>
      <c r="I750" s="7">
        <f>'Registar-sertifikata'!L750</f>
        <v>0</v>
      </c>
    </row>
    <row r="751" spans="1:9" s="1" customFormat="1" ht="17.399999999999999" customHeight="1" x14ac:dyDescent="0.35">
      <c r="A751" s="3">
        <v>749</v>
      </c>
      <c r="B751" s="19">
        <f>'Registar-sertifikata'!C751</f>
        <v>0</v>
      </c>
      <c r="C751" s="19">
        <f>'Registar-sertifikata'!H751</f>
        <v>0</v>
      </c>
      <c r="D751" s="3">
        <f>'Registar-sertifikata'!D751</f>
        <v>0</v>
      </c>
      <c r="E751" s="4">
        <f>'Registar-sertifikata'!E751</f>
        <v>0</v>
      </c>
      <c r="F751" s="11" t="str">
        <f>'Registar-sertifikata'!F751</f>
        <v>-23-</v>
      </c>
      <c r="G751" s="10">
        <f>'Registar-sertifikata'!G751</f>
        <v>749</v>
      </c>
      <c r="H751" s="7">
        <f>'Registar-sertifikata'!I751</f>
        <v>0</v>
      </c>
      <c r="I751" s="7">
        <f>'Registar-sertifikata'!L751</f>
        <v>0</v>
      </c>
    </row>
    <row r="752" spans="1:9" s="1" customFormat="1" ht="17.399999999999999" customHeight="1" x14ac:dyDescent="0.35">
      <c r="A752" s="3">
        <v>750</v>
      </c>
      <c r="B752" s="19">
        <f>'Registar-sertifikata'!C752</f>
        <v>0</v>
      </c>
      <c r="C752" s="19">
        <f>'Registar-sertifikata'!H752</f>
        <v>0</v>
      </c>
      <c r="D752" s="3">
        <f>'Registar-sertifikata'!D752</f>
        <v>0</v>
      </c>
      <c r="E752" s="4">
        <f>'Registar-sertifikata'!E752</f>
        <v>0</v>
      </c>
      <c r="F752" s="11" t="str">
        <f>'Registar-sertifikata'!F752</f>
        <v>-23-</v>
      </c>
      <c r="G752" s="10">
        <f>'Registar-sertifikata'!G752</f>
        <v>750</v>
      </c>
      <c r="H752" s="7">
        <f>'Registar-sertifikata'!I752</f>
        <v>0</v>
      </c>
      <c r="I752" s="7">
        <f>'Registar-sertifikata'!L752</f>
        <v>0</v>
      </c>
    </row>
    <row r="753" spans="1:9" s="1" customFormat="1" ht="17.399999999999999" customHeight="1" x14ac:dyDescent="0.35">
      <c r="A753" s="3">
        <v>751</v>
      </c>
      <c r="B753" s="19">
        <f>'Registar-sertifikata'!C753</f>
        <v>0</v>
      </c>
      <c r="C753" s="19">
        <f>'Registar-sertifikata'!H753</f>
        <v>0</v>
      </c>
      <c r="D753" s="3">
        <f>'Registar-sertifikata'!D753</f>
        <v>0</v>
      </c>
      <c r="E753" s="4">
        <f>'Registar-sertifikata'!E753</f>
        <v>0</v>
      </c>
      <c r="F753" s="11" t="str">
        <f>'Registar-sertifikata'!F753</f>
        <v>-23-</v>
      </c>
      <c r="G753" s="10">
        <f>'Registar-sertifikata'!G753</f>
        <v>751</v>
      </c>
      <c r="H753" s="7">
        <f>'Registar-sertifikata'!I753</f>
        <v>0</v>
      </c>
      <c r="I753" s="7">
        <f>'Registar-sertifikata'!L753</f>
        <v>0</v>
      </c>
    </row>
    <row r="754" spans="1:9" s="1" customFormat="1" ht="17.399999999999999" customHeight="1" x14ac:dyDescent="0.35">
      <c r="A754" s="3">
        <v>752</v>
      </c>
      <c r="B754" s="19">
        <f>'Registar-sertifikata'!C754</f>
        <v>0</v>
      </c>
      <c r="C754" s="19">
        <f>'Registar-sertifikata'!H754</f>
        <v>0</v>
      </c>
      <c r="D754" s="3">
        <f>'Registar-sertifikata'!D754</f>
        <v>0</v>
      </c>
      <c r="E754" s="4">
        <f>'Registar-sertifikata'!E754</f>
        <v>0</v>
      </c>
      <c r="F754" s="11" t="str">
        <f>'Registar-sertifikata'!F754</f>
        <v>-23-</v>
      </c>
      <c r="G754" s="10">
        <f>'Registar-sertifikata'!G754</f>
        <v>752</v>
      </c>
      <c r="H754" s="7">
        <f>'Registar-sertifikata'!I754</f>
        <v>0</v>
      </c>
      <c r="I754" s="7">
        <f>'Registar-sertifikata'!L754</f>
        <v>0</v>
      </c>
    </row>
    <row r="755" spans="1:9" s="1" customFormat="1" ht="17.399999999999999" customHeight="1" x14ac:dyDescent="0.35">
      <c r="A755" s="3">
        <v>753</v>
      </c>
      <c r="B755" s="19">
        <f>'Registar-sertifikata'!C755</f>
        <v>0</v>
      </c>
      <c r="C755" s="19">
        <f>'Registar-sertifikata'!H755</f>
        <v>0</v>
      </c>
      <c r="D755" s="3">
        <f>'Registar-sertifikata'!D755</f>
        <v>0</v>
      </c>
      <c r="E755" s="4">
        <f>'Registar-sertifikata'!E755</f>
        <v>0</v>
      </c>
      <c r="F755" s="11" t="str">
        <f>'Registar-sertifikata'!F755</f>
        <v>-23-</v>
      </c>
      <c r="G755" s="10">
        <f>'Registar-sertifikata'!G755</f>
        <v>753</v>
      </c>
      <c r="H755" s="7">
        <f>'Registar-sertifikata'!I755</f>
        <v>0</v>
      </c>
      <c r="I755" s="7">
        <f>'Registar-sertifikata'!L755</f>
        <v>0</v>
      </c>
    </row>
    <row r="756" spans="1:9" s="1" customFormat="1" ht="17.399999999999999" customHeight="1" x14ac:dyDescent="0.35">
      <c r="A756" s="3">
        <v>754</v>
      </c>
      <c r="B756" s="19">
        <f>'Registar-sertifikata'!C756</f>
        <v>0</v>
      </c>
      <c r="C756" s="19">
        <f>'Registar-sertifikata'!H756</f>
        <v>0</v>
      </c>
      <c r="D756" s="3">
        <f>'Registar-sertifikata'!D756</f>
        <v>0</v>
      </c>
      <c r="E756" s="4">
        <f>'Registar-sertifikata'!E756</f>
        <v>0</v>
      </c>
      <c r="F756" s="11" t="str">
        <f>'Registar-sertifikata'!F756</f>
        <v>-23-</v>
      </c>
      <c r="G756" s="10">
        <f>'Registar-sertifikata'!G756</f>
        <v>754</v>
      </c>
      <c r="H756" s="7">
        <f>'Registar-sertifikata'!I756</f>
        <v>0</v>
      </c>
      <c r="I756" s="7">
        <f>'Registar-sertifikata'!L756</f>
        <v>0</v>
      </c>
    </row>
    <row r="757" spans="1:9" s="1" customFormat="1" ht="17.399999999999999" customHeight="1" x14ac:dyDescent="0.35">
      <c r="A757" s="3">
        <v>755</v>
      </c>
      <c r="B757" s="19">
        <f>'Registar-sertifikata'!C757</f>
        <v>0</v>
      </c>
      <c r="C757" s="19">
        <f>'Registar-sertifikata'!H757</f>
        <v>0</v>
      </c>
      <c r="D757" s="3">
        <f>'Registar-sertifikata'!D757</f>
        <v>0</v>
      </c>
      <c r="E757" s="4">
        <f>'Registar-sertifikata'!E757</f>
        <v>0</v>
      </c>
      <c r="F757" s="11" t="str">
        <f>'Registar-sertifikata'!F757</f>
        <v>-23-</v>
      </c>
      <c r="G757" s="10">
        <f>'Registar-sertifikata'!G757</f>
        <v>755</v>
      </c>
      <c r="H757" s="7">
        <f>'Registar-sertifikata'!I757</f>
        <v>0</v>
      </c>
      <c r="I757" s="7">
        <f>'Registar-sertifikata'!L757</f>
        <v>0</v>
      </c>
    </row>
    <row r="758" spans="1:9" s="1" customFormat="1" ht="17.399999999999999" customHeight="1" x14ac:dyDescent="0.35">
      <c r="A758" s="3">
        <v>756</v>
      </c>
      <c r="B758" s="19">
        <f>'Registar-sertifikata'!C758</f>
        <v>0</v>
      </c>
      <c r="C758" s="19">
        <f>'Registar-sertifikata'!H758</f>
        <v>0</v>
      </c>
      <c r="D758" s="3">
        <f>'Registar-sertifikata'!D758</f>
        <v>0</v>
      </c>
      <c r="E758" s="4">
        <f>'Registar-sertifikata'!E758</f>
        <v>0</v>
      </c>
      <c r="F758" s="11" t="str">
        <f>'Registar-sertifikata'!F758</f>
        <v>-23-</v>
      </c>
      <c r="G758" s="10">
        <f>'Registar-sertifikata'!G758</f>
        <v>756</v>
      </c>
      <c r="H758" s="7">
        <f>'Registar-sertifikata'!I758</f>
        <v>0</v>
      </c>
      <c r="I758" s="7">
        <f>'Registar-sertifikata'!L758</f>
        <v>0</v>
      </c>
    </row>
    <row r="759" spans="1:9" s="1" customFormat="1" ht="17.399999999999999" customHeight="1" x14ac:dyDescent="0.35">
      <c r="A759" s="3">
        <v>757</v>
      </c>
      <c r="B759" s="19">
        <f>'Registar-sertifikata'!C759</f>
        <v>0</v>
      </c>
      <c r="C759" s="19">
        <f>'Registar-sertifikata'!H759</f>
        <v>0</v>
      </c>
      <c r="D759" s="3">
        <f>'Registar-sertifikata'!D759</f>
        <v>0</v>
      </c>
      <c r="E759" s="4">
        <f>'Registar-sertifikata'!E759</f>
        <v>0</v>
      </c>
      <c r="F759" s="11" t="str">
        <f>'Registar-sertifikata'!F759</f>
        <v>-23-</v>
      </c>
      <c r="G759" s="10">
        <f>'Registar-sertifikata'!G759</f>
        <v>757</v>
      </c>
      <c r="H759" s="7">
        <f>'Registar-sertifikata'!I759</f>
        <v>0</v>
      </c>
      <c r="I759" s="7">
        <f>'Registar-sertifikata'!L759</f>
        <v>0</v>
      </c>
    </row>
    <row r="760" spans="1:9" s="1" customFormat="1" ht="17.399999999999999" customHeight="1" x14ac:dyDescent="0.35">
      <c r="A760" s="3">
        <v>758</v>
      </c>
      <c r="B760" s="19">
        <f>'Registar-sertifikata'!C760</f>
        <v>0</v>
      </c>
      <c r="C760" s="19">
        <f>'Registar-sertifikata'!H760</f>
        <v>0</v>
      </c>
      <c r="D760" s="3">
        <f>'Registar-sertifikata'!D760</f>
        <v>0</v>
      </c>
      <c r="E760" s="4">
        <f>'Registar-sertifikata'!E760</f>
        <v>0</v>
      </c>
      <c r="F760" s="11" t="str">
        <f>'Registar-sertifikata'!F760</f>
        <v>-23-</v>
      </c>
      <c r="G760" s="10">
        <f>'Registar-sertifikata'!G760</f>
        <v>758</v>
      </c>
      <c r="H760" s="7">
        <f>'Registar-sertifikata'!I760</f>
        <v>0</v>
      </c>
      <c r="I760" s="7">
        <f>'Registar-sertifikata'!L760</f>
        <v>0</v>
      </c>
    </row>
    <row r="761" spans="1:9" s="1" customFormat="1" ht="17.399999999999999" customHeight="1" x14ac:dyDescent="0.35">
      <c r="A761" s="3">
        <v>759</v>
      </c>
      <c r="B761" s="19">
        <f>'Registar-sertifikata'!C761</f>
        <v>0</v>
      </c>
      <c r="C761" s="19">
        <f>'Registar-sertifikata'!H761</f>
        <v>0</v>
      </c>
      <c r="D761" s="3">
        <f>'Registar-sertifikata'!D761</f>
        <v>0</v>
      </c>
      <c r="E761" s="4">
        <f>'Registar-sertifikata'!E761</f>
        <v>0</v>
      </c>
      <c r="F761" s="11" t="str">
        <f>'Registar-sertifikata'!F761</f>
        <v>-23-</v>
      </c>
      <c r="G761" s="10">
        <f>'Registar-sertifikata'!G761</f>
        <v>759</v>
      </c>
      <c r="H761" s="7">
        <f>'Registar-sertifikata'!I761</f>
        <v>0</v>
      </c>
      <c r="I761" s="7">
        <f>'Registar-sertifikata'!L761</f>
        <v>0</v>
      </c>
    </row>
    <row r="762" spans="1:9" s="1" customFormat="1" ht="17.399999999999999" customHeight="1" x14ac:dyDescent="0.35">
      <c r="A762" s="3">
        <v>760</v>
      </c>
      <c r="B762" s="19">
        <f>'Registar-sertifikata'!C762</f>
        <v>0</v>
      </c>
      <c r="C762" s="19">
        <f>'Registar-sertifikata'!H762</f>
        <v>0</v>
      </c>
      <c r="D762" s="3">
        <f>'Registar-sertifikata'!D762</f>
        <v>0</v>
      </c>
      <c r="E762" s="4">
        <f>'Registar-sertifikata'!E762</f>
        <v>0</v>
      </c>
      <c r="F762" s="11" t="str">
        <f>'Registar-sertifikata'!F762</f>
        <v>-23-</v>
      </c>
      <c r="G762" s="10">
        <f>'Registar-sertifikata'!G762</f>
        <v>760</v>
      </c>
      <c r="H762" s="7">
        <f>'Registar-sertifikata'!I762</f>
        <v>0</v>
      </c>
      <c r="I762" s="7">
        <f>'Registar-sertifikata'!L762</f>
        <v>0</v>
      </c>
    </row>
    <row r="763" spans="1:9" s="1" customFormat="1" ht="17.399999999999999" customHeight="1" x14ac:dyDescent="0.35">
      <c r="A763" s="3">
        <v>761</v>
      </c>
      <c r="B763" s="19">
        <f>'Registar-sertifikata'!C763</f>
        <v>0</v>
      </c>
      <c r="C763" s="19">
        <f>'Registar-sertifikata'!H763</f>
        <v>0</v>
      </c>
      <c r="D763" s="3">
        <f>'Registar-sertifikata'!D763</f>
        <v>0</v>
      </c>
      <c r="E763" s="4">
        <f>'Registar-sertifikata'!E763</f>
        <v>0</v>
      </c>
      <c r="F763" s="11" t="str">
        <f>'Registar-sertifikata'!F763</f>
        <v>-23-</v>
      </c>
      <c r="G763" s="10">
        <f>'Registar-sertifikata'!G763</f>
        <v>761</v>
      </c>
      <c r="H763" s="7">
        <f>'Registar-sertifikata'!I763</f>
        <v>0</v>
      </c>
      <c r="I763" s="7">
        <f>'Registar-sertifikata'!L763</f>
        <v>0</v>
      </c>
    </row>
    <row r="764" spans="1:9" s="1" customFormat="1" ht="17.399999999999999" customHeight="1" x14ac:dyDescent="0.35">
      <c r="A764" s="3">
        <v>762</v>
      </c>
      <c r="B764" s="19">
        <f>'Registar-sertifikata'!C764</f>
        <v>0</v>
      </c>
      <c r="C764" s="19">
        <f>'Registar-sertifikata'!H764</f>
        <v>0</v>
      </c>
      <c r="D764" s="3">
        <f>'Registar-sertifikata'!D764</f>
        <v>0</v>
      </c>
      <c r="E764" s="4">
        <f>'Registar-sertifikata'!E764</f>
        <v>0</v>
      </c>
      <c r="F764" s="11" t="str">
        <f>'Registar-sertifikata'!F764</f>
        <v>-23-</v>
      </c>
      <c r="G764" s="10">
        <f>'Registar-sertifikata'!G764</f>
        <v>762</v>
      </c>
      <c r="H764" s="7">
        <f>'Registar-sertifikata'!I764</f>
        <v>0</v>
      </c>
      <c r="I764" s="7">
        <f>'Registar-sertifikata'!L764</f>
        <v>0</v>
      </c>
    </row>
    <row r="765" spans="1:9" s="1" customFormat="1" ht="17.399999999999999" customHeight="1" x14ac:dyDescent="0.35">
      <c r="A765" s="3">
        <v>763</v>
      </c>
      <c r="B765" s="19">
        <f>'Registar-sertifikata'!C765</f>
        <v>0</v>
      </c>
      <c r="C765" s="19">
        <f>'Registar-sertifikata'!H765</f>
        <v>0</v>
      </c>
      <c r="D765" s="3">
        <f>'Registar-sertifikata'!D765</f>
        <v>0</v>
      </c>
      <c r="E765" s="4">
        <f>'Registar-sertifikata'!E765</f>
        <v>0</v>
      </c>
      <c r="F765" s="11" t="str">
        <f>'Registar-sertifikata'!F765</f>
        <v>-23-</v>
      </c>
      <c r="G765" s="10">
        <f>'Registar-sertifikata'!G765</f>
        <v>763</v>
      </c>
      <c r="H765" s="7">
        <f>'Registar-sertifikata'!I765</f>
        <v>0</v>
      </c>
      <c r="I765" s="7">
        <f>'Registar-sertifikata'!L765</f>
        <v>0</v>
      </c>
    </row>
    <row r="766" spans="1:9" s="1" customFormat="1" ht="17.399999999999999" customHeight="1" x14ac:dyDescent="0.35">
      <c r="A766" s="3">
        <v>764</v>
      </c>
      <c r="B766" s="19">
        <f>'Registar-sertifikata'!C766</f>
        <v>0</v>
      </c>
      <c r="C766" s="19">
        <f>'Registar-sertifikata'!H766</f>
        <v>0</v>
      </c>
      <c r="D766" s="3">
        <f>'Registar-sertifikata'!D766</f>
        <v>0</v>
      </c>
      <c r="E766" s="4">
        <f>'Registar-sertifikata'!E766</f>
        <v>0</v>
      </c>
      <c r="F766" s="11" t="str">
        <f>'Registar-sertifikata'!F766</f>
        <v>-23-</v>
      </c>
      <c r="G766" s="10">
        <f>'Registar-sertifikata'!G766</f>
        <v>764</v>
      </c>
      <c r="H766" s="7">
        <f>'Registar-sertifikata'!I766</f>
        <v>0</v>
      </c>
      <c r="I766" s="7">
        <f>'Registar-sertifikata'!L766</f>
        <v>0</v>
      </c>
    </row>
    <row r="767" spans="1:9" s="1" customFormat="1" ht="17.399999999999999" customHeight="1" x14ac:dyDescent="0.35">
      <c r="A767" s="3">
        <v>765</v>
      </c>
      <c r="B767" s="19">
        <f>'Registar-sertifikata'!C767</f>
        <v>0</v>
      </c>
      <c r="C767" s="19">
        <f>'Registar-sertifikata'!H767</f>
        <v>0</v>
      </c>
      <c r="D767" s="3">
        <f>'Registar-sertifikata'!D767</f>
        <v>0</v>
      </c>
      <c r="E767" s="4">
        <f>'Registar-sertifikata'!E767</f>
        <v>0</v>
      </c>
      <c r="F767" s="11" t="str">
        <f>'Registar-sertifikata'!F767</f>
        <v>-23-</v>
      </c>
      <c r="G767" s="10">
        <f>'Registar-sertifikata'!G767</f>
        <v>765</v>
      </c>
      <c r="H767" s="7">
        <f>'Registar-sertifikata'!I767</f>
        <v>0</v>
      </c>
      <c r="I767" s="7">
        <f>'Registar-sertifikata'!L767</f>
        <v>0</v>
      </c>
    </row>
    <row r="768" spans="1:9" s="1" customFormat="1" ht="17.399999999999999" customHeight="1" x14ac:dyDescent="0.35">
      <c r="A768" s="3">
        <v>766</v>
      </c>
      <c r="B768" s="19">
        <f>'Registar-sertifikata'!C768</f>
        <v>0</v>
      </c>
      <c r="C768" s="19">
        <f>'Registar-sertifikata'!H768</f>
        <v>0</v>
      </c>
      <c r="D768" s="3">
        <f>'Registar-sertifikata'!D768</f>
        <v>0</v>
      </c>
      <c r="E768" s="4">
        <f>'Registar-sertifikata'!E768</f>
        <v>0</v>
      </c>
      <c r="F768" s="11" t="str">
        <f>'Registar-sertifikata'!F768</f>
        <v>-23-</v>
      </c>
      <c r="G768" s="10">
        <f>'Registar-sertifikata'!G768</f>
        <v>766</v>
      </c>
      <c r="H768" s="7">
        <f>'Registar-sertifikata'!I768</f>
        <v>0</v>
      </c>
      <c r="I768" s="7">
        <f>'Registar-sertifikata'!L768</f>
        <v>0</v>
      </c>
    </row>
    <row r="769" spans="1:9" s="1" customFormat="1" ht="17.399999999999999" customHeight="1" x14ac:dyDescent="0.35">
      <c r="A769" s="3">
        <v>767</v>
      </c>
      <c r="B769" s="19">
        <f>'Registar-sertifikata'!C769</f>
        <v>0</v>
      </c>
      <c r="C769" s="19">
        <f>'Registar-sertifikata'!H769</f>
        <v>0</v>
      </c>
      <c r="D769" s="3">
        <f>'Registar-sertifikata'!D769</f>
        <v>0</v>
      </c>
      <c r="E769" s="4">
        <f>'Registar-sertifikata'!E769</f>
        <v>0</v>
      </c>
      <c r="F769" s="11" t="str">
        <f>'Registar-sertifikata'!F769</f>
        <v>-23-</v>
      </c>
      <c r="G769" s="10">
        <f>'Registar-sertifikata'!G769</f>
        <v>767</v>
      </c>
      <c r="H769" s="7">
        <f>'Registar-sertifikata'!I769</f>
        <v>0</v>
      </c>
      <c r="I769" s="7">
        <f>'Registar-sertifikata'!L769</f>
        <v>0</v>
      </c>
    </row>
    <row r="770" spans="1:9" s="1" customFormat="1" ht="17.399999999999999" customHeight="1" x14ac:dyDescent="0.35">
      <c r="A770" s="3">
        <v>768</v>
      </c>
      <c r="B770" s="19">
        <f>'Registar-sertifikata'!C770</f>
        <v>0</v>
      </c>
      <c r="C770" s="19">
        <f>'Registar-sertifikata'!H770</f>
        <v>0</v>
      </c>
      <c r="D770" s="3">
        <f>'Registar-sertifikata'!D770</f>
        <v>0</v>
      </c>
      <c r="E770" s="4">
        <f>'Registar-sertifikata'!E770</f>
        <v>0</v>
      </c>
      <c r="F770" s="11" t="str">
        <f>'Registar-sertifikata'!F770</f>
        <v>-23-</v>
      </c>
      <c r="G770" s="10">
        <f>'Registar-sertifikata'!G770</f>
        <v>768</v>
      </c>
      <c r="H770" s="7">
        <f>'Registar-sertifikata'!I770</f>
        <v>0</v>
      </c>
      <c r="I770" s="7">
        <f>'Registar-sertifikata'!L770</f>
        <v>0</v>
      </c>
    </row>
    <row r="771" spans="1:9" s="1" customFormat="1" ht="17.399999999999999" customHeight="1" x14ac:dyDescent="0.35">
      <c r="A771" s="3">
        <v>769</v>
      </c>
      <c r="B771" s="19">
        <f>'Registar-sertifikata'!C771</f>
        <v>0</v>
      </c>
      <c r="C771" s="19">
        <f>'Registar-sertifikata'!H771</f>
        <v>0</v>
      </c>
      <c r="D771" s="3">
        <f>'Registar-sertifikata'!D771</f>
        <v>0</v>
      </c>
      <c r="E771" s="4">
        <f>'Registar-sertifikata'!E771</f>
        <v>0</v>
      </c>
      <c r="F771" s="11" t="str">
        <f>'Registar-sertifikata'!F771</f>
        <v>-23-</v>
      </c>
      <c r="G771" s="10">
        <f>'Registar-sertifikata'!G771</f>
        <v>769</v>
      </c>
      <c r="H771" s="7">
        <f>'Registar-sertifikata'!I771</f>
        <v>0</v>
      </c>
      <c r="I771" s="7">
        <f>'Registar-sertifikata'!L771</f>
        <v>0</v>
      </c>
    </row>
    <row r="772" spans="1:9" s="1" customFormat="1" ht="17.399999999999999" customHeight="1" x14ac:dyDescent="0.35">
      <c r="A772" s="3">
        <v>770</v>
      </c>
      <c r="B772" s="19">
        <f>'Registar-sertifikata'!C772</f>
        <v>0</v>
      </c>
      <c r="C772" s="19">
        <f>'Registar-sertifikata'!H772</f>
        <v>0</v>
      </c>
      <c r="D772" s="3">
        <f>'Registar-sertifikata'!D772</f>
        <v>0</v>
      </c>
      <c r="E772" s="4">
        <f>'Registar-sertifikata'!E772</f>
        <v>0</v>
      </c>
      <c r="F772" s="11" t="str">
        <f>'Registar-sertifikata'!F772</f>
        <v>-23-</v>
      </c>
      <c r="G772" s="10">
        <f>'Registar-sertifikata'!G772</f>
        <v>770</v>
      </c>
      <c r="H772" s="7">
        <f>'Registar-sertifikata'!I772</f>
        <v>0</v>
      </c>
      <c r="I772" s="7">
        <f>'Registar-sertifikata'!L772</f>
        <v>0</v>
      </c>
    </row>
    <row r="773" spans="1:9" s="1" customFormat="1" ht="17.399999999999999" customHeight="1" x14ac:dyDescent="0.35">
      <c r="A773" s="3">
        <v>771</v>
      </c>
      <c r="B773" s="19">
        <f>'Registar-sertifikata'!C773</f>
        <v>0</v>
      </c>
      <c r="C773" s="19">
        <f>'Registar-sertifikata'!H773</f>
        <v>0</v>
      </c>
      <c r="D773" s="3">
        <f>'Registar-sertifikata'!D773</f>
        <v>0</v>
      </c>
      <c r="E773" s="4">
        <f>'Registar-sertifikata'!E773</f>
        <v>0</v>
      </c>
      <c r="F773" s="11" t="str">
        <f>'Registar-sertifikata'!F773</f>
        <v>-23-</v>
      </c>
      <c r="G773" s="10">
        <f>'Registar-sertifikata'!G773</f>
        <v>771</v>
      </c>
      <c r="H773" s="7">
        <f>'Registar-sertifikata'!I773</f>
        <v>0</v>
      </c>
      <c r="I773" s="7">
        <f>'Registar-sertifikata'!L773</f>
        <v>0</v>
      </c>
    </row>
    <row r="774" spans="1:9" s="1" customFormat="1" ht="17.399999999999999" customHeight="1" x14ac:dyDescent="0.35">
      <c r="A774" s="3">
        <v>772</v>
      </c>
      <c r="B774" s="19">
        <f>'Registar-sertifikata'!C774</f>
        <v>0</v>
      </c>
      <c r="C774" s="19">
        <f>'Registar-sertifikata'!H774</f>
        <v>0</v>
      </c>
      <c r="D774" s="3">
        <f>'Registar-sertifikata'!D774</f>
        <v>0</v>
      </c>
      <c r="E774" s="4">
        <f>'Registar-sertifikata'!E774</f>
        <v>0</v>
      </c>
      <c r="F774" s="11" t="str">
        <f>'Registar-sertifikata'!F774</f>
        <v>-23-</v>
      </c>
      <c r="G774" s="10">
        <f>'Registar-sertifikata'!G774</f>
        <v>772</v>
      </c>
      <c r="H774" s="7">
        <f>'Registar-sertifikata'!I774</f>
        <v>0</v>
      </c>
      <c r="I774" s="7">
        <f>'Registar-sertifikata'!L774</f>
        <v>0</v>
      </c>
    </row>
    <row r="775" spans="1:9" s="1" customFormat="1" ht="17.399999999999999" customHeight="1" x14ac:dyDescent="0.35">
      <c r="A775" s="3">
        <v>773</v>
      </c>
      <c r="B775" s="19">
        <f>'Registar-sertifikata'!C775</f>
        <v>0</v>
      </c>
      <c r="C775" s="19">
        <f>'Registar-sertifikata'!H775</f>
        <v>0</v>
      </c>
      <c r="D775" s="3">
        <f>'Registar-sertifikata'!D775</f>
        <v>0</v>
      </c>
      <c r="E775" s="4">
        <f>'Registar-sertifikata'!E775</f>
        <v>0</v>
      </c>
      <c r="F775" s="11" t="str">
        <f>'Registar-sertifikata'!F775</f>
        <v>-23-</v>
      </c>
      <c r="G775" s="10">
        <f>'Registar-sertifikata'!G775</f>
        <v>773</v>
      </c>
      <c r="H775" s="7">
        <f>'Registar-sertifikata'!I775</f>
        <v>0</v>
      </c>
      <c r="I775" s="7">
        <f>'Registar-sertifikata'!L775</f>
        <v>0</v>
      </c>
    </row>
    <row r="776" spans="1:9" s="1" customFormat="1" ht="17.399999999999999" customHeight="1" x14ac:dyDescent="0.35">
      <c r="A776" s="3">
        <v>774</v>
      </c>
      <c r="B776" s="19">
        <f>'Registar-sertifikata'!C776</f>
        <v>0</v>
      </c>
      <c r="C776" s="19">
        <f>'Registar-sertifikata'!H776</f>
        <v>0</v>
      </c>
      <c r="D776" s="3">
        <f>'Registar-sertifikata'!D776</f>
        <v>0</v>
      </c>
      <c r="E776" s="4">
        <f>'Registar-sertifikata'!E776</f>
        <v>0</v>
      </c>
      <c r="F776" s="11" t="str">
        <f>'Registar-sertifikata'!F776</f>
        <v>-23-</v>
      </c>
      <c r="G776" s="10">
        <f>'Registar-sertifikata'!G776</f>
        <v>774</v>
      </c>
      <c r="H776" s="7">
        <f>'Registar-sertifikata'!I776</f>
        <v>0</v>
      </c>
      <c r="I776" s="7">
        <f>'Registar-sertifikata'!L776</f>
        <v>0</v>
      </c>
    </row>
    <row r="777" spans="1:9" s="1" customFormat="1" ht="17.399999999999999" customHeight="1" x14ac:dyDescent="0.35">
      <c r="A777" s="3">
        <v>775</v>
      </c>
      <c r="B777" s="19">
        <f>'Registar-sertifikata'!C777</f>
        <v>0</v>
      </c>
      <c r="C777" s="19">
        <f>'Registar-sertifikata'!H777</f>
        <v>0</v>
      </c>
      <c r="D777" s="3">
        <f>'Registar-sertifikata'!D777</f>
        <v>0</v>
      </c>
      <c r="E777" s="4">
        <f>'Registar-sertifikata'!E777</f>
        <v>0</v>
      </c>
      <c r="F777" s="11" t="str">
        <f>'Registar-sertifikata'!F777</f>
        <v>-23-</v>
      </c>
      <c r="G777" s="10">
        <f>'Registar-sertifikata'!G777</f>
        <v>775</v>
      </c>
      <c r="H777" s="7">
        <f>'Registar-sertifikata'!I777</f>
        <v>0</v>
      </c>
      <c r="I777" s="7">
        <f>'Registar-sertifikata'!L777</f>
        <v>0</v>
      </c>
    </row>
    <row r="778" spans="1:9" s="1" customFormat="1" ht="17.399999999999999" customHeight="1" x14ac:dyDescent="0.35">
      <c r="A778" s="3">
        <v>776</v>
      </c>
      <c r="B778" s="19">
        <f>'Registar-sertifikata'!C778</f>
        <v>0</v>
      </c>
      <c r="C778" s="19">
        <f>'Registar-sertifikata'!H778</f>
        <v>0</v>
      </c>
      <c r="D778" s="3">
        <f>'Registar-sertifikata'!D778</f>
        <v>0</v>
      </c>
      <c r="E778" s="4">
        <f>'Registar-sertifikata'!E778</f>
        <v>0</v>
      </c>
      <c r="F778" s="11" t="str">
        <f>'Registar-sertifikata'!F778</f>
        <v>-23-</v>
      </c>
      <c r="G778" s="10">
        <f>'Registar-sertifikata'!G778</f>
        <v>776</v>
      </c>
      <c r="H778" s="7">
        <f>'Registar-sertifikata'!I778</f>
        <v>0</v>
      </c>
      <c r="I778" s="7">
        <f>'Registar-sertifikata'!L778</f>
        <v>0</v>
      </c>
    </row>
    <row r="779" spans="1:9" s="1" customFormat="1" ht="17.399999999999999" customHeight="1" x14ac:dyDescent="0.35">
      <c r="A779" s="3">
        <v>777</v>
      </c>
      <c r="B779" s="19">
        <f>'Registar-sertifikata'!C779</f>
        <v>0</v>
      </c>
      <c r="C779" s="19">
        <f>'Registar-sertifikata'!H779</f>
        <v>0</v>
      </c>
      <c r="D779" s="3">
        <f>'Registar-sertifikata'!D779</f>
        <v>0</v>
      </c>
      <c r="E779" s="4">
        <f>'Registar-sertifikata'!E779</f>
        <v>0</v>
      </c>
      <c r="F779" s="11" t="str">
        <f>'Registar-sertifikata'!F779</f>
        <v>-23-</v>
      </c>
      <c r="G779" s="10">
        <f>'Registar-sertifikata'!G779</f>
        <v>777</v>
      </c>
      <c r="H779" s="7">
        <f>'Registar-sertifikata'!I779</f>
        <v>0</v>
      </c>
      <c r="I779" s="7">
        <f>'Registar-sertifikata'!L779</f>
        <v>0</v>
      </c>
    </row>
    <row r="780" spans="1:9" s="1" customFormat="1" ht="17.399999999999999" customHeight="1" x14ac:dyDescent="0.35">
      <c r="A780" s="3">
        <v>778</v>
      </c>
      <c r="B780" s="19">
        <f>'Registar-sertifikata'!C780</f>
        <v>0</v>
      </c>
      <c r="C780" s="19">
        <f>'Registar-sertifikata'!H780</f>
        <v>0</v>
      </c>
      <c r="D780" s="3">
        <f>'Registar-sertifikata'!D780</f>
        <v>0</v>
      </c>
      <c r="E780" s="4">
        <f>'Registar-sertifikata'!E780</f>
        <v>0</v>
      </c>
      <c r="F780" s="11" t="str">
        <f>'Registar-sertifikata'!F780</f>
        <v>-23-</v>
      </c>
      <c r="G780" s="10">
        <f>'Registar-sertifikata'!G780</f>
        <v>778</v>
      </c>
      <c r="H780" s="7">
        <f>'Registar-sertifikata'!I780</f>
        <v>0</v>
      </c>
      <c r="I780" s="7">
        <f>'Registar-sertifikata'!L780</f>
        <v>0</v>
      </c>
    </row>
    <row r="781" spans="1:9" s="1" customFormat="1" ht="17.399999999999999" customHeight="1" x14ac:dyDescent="0.35">
      <c r="A781" s="3">
        <v>779</v>
      </c>
      <c r="B781" s="19">
        <f>'Registar-sertifikata'!C781</f>
        <v>0</v>
      </c>
      <c r="C781" s="19">
        <f>'Registar-sertifikata'!H781</f>
        <v>0</v>
      </c>
      <c r="D781" s="3">
        <f>'Registar-sertifikata'!D781</f>
        <v>0</v>
      </c>
      <c r="E781" s="4">
        <f>'Registar-sertifikata'!E781</f>
        <v>0</v>
      </c>
      <c r="F781" s="11" t="str">
        <f>'Registar-sertifikata'!F781</f>
        <v>-23-</v>
      </c>
      <c r="G781" s="10">
        <f>'Registar-sertifikata'!G781</f>
        <v>779</v>
      </c>
      <c r="H781" s="7">
        <f>'Registar-sertifikata'!I781</f>
        <v>0</v>
      </c>
      <c r="I781" s="7">
        <f>'Registar-sertifikata'!L781</f>
        <v>0</v>
      </c>
    </row>
    <row r="782" spans="1:9" s="1" customFormat="1" ht="17.399999999999999" customHeight="1" x14ac:dyDescent="0.35">
      <c r="A782" s="3">
        <v>780</v>
      </c>
      <c r="B782" s="19">
        <f>'Registar-sertifikata'!C782</f>
        <v>0</v>
      </c>
      <c r="C782" s="19">
        <f>'Registar-sertifikata'!H782</f>
        <v>0</v>
      </c>
      <c r="D782" s="3">
        <f>'Registar-sertifikata'!D782</f>
        <v>0</v>
      </c>
      <c r="E782" s="4">
        <f>'Registar-sertifikata'!E782</f>
        <v>0</v>
      </c>
      <c r="F782" s="11" t="str">
        <f>'Registar-sertifikata'!F782</f>
        <v>-23-</v>
      </c>
      <c r="G782" s="10">
        <f>'Registar-sertifikata'!G782</f>
        <v>780</v>
      </c>
      <c r="H782" s="7">
        <f>'Registar-sertifikata'!I782</f>
        <v>0</v>
      </c>
      <c r="I782" s="7">
        <f>'Registar-sertifikata'!L782</f>
        <v>0</v>
      </c>
    </row>
    <row r="783" spans="1:9" s="1" customFormat="1" ht="17.399999999999999" customHeight="1" x14ac:dyDescent="0.35">
      <c r="A783" s="3">
        <v>781</v>
      </c>
      <c r="B783" s="19">
        <f>'Registar-sertifikata'!C783</f>
        <v>0</v>
      </c>
      <c r="C783" s="19">
        <f>'Registar-sertifikata'!H783</f>
        <v>0</v>
      </c>
      <c r="D783" s="3">
        <f>'Registar-sertifikata'!D783</f>
        <v>0</v>
      </c>
      <c r="E783" s="4">
        <f>'Registar-sertifikata'!E783</f>
        <v>0</v>
      </c>
      <c r="F783" s="11" t="str">
        <f>'Registar-sertifikata'!F783</f>
        <v>-23-</v>
      </c>
      <c r="G783" s="10">
        <f>'Registar-sertifikata'!G783</f>
        <v>781</v>
      </c>
      <c r="H783" s="7">
        <f>'Registar-sertifikata'!I783</f>
        <v>0</v>
      </c>
      <c r="I783" s="7">
        <f>'Registar-sertifikata'!L783</f>
        <v>0</v>
      </c>
    </row>
    <row r="784" spans="1:9" s="1" customFormat="1" ht="17.399999999999999" customHeight="1" x14ac:dyDescent="0.35">
      <c r="A784" s="3">
        <v>782</v>
      </c>
      <c r="B784" s="19">
        <f>'Registar-sertifikata'!C784</f>
        <v>0</v>
      </c>
      <c r="C784" s="19">
        <f>'Registar-sertifikata'!H784</f>
        <v>0</v>
      </c>
      <c r="D784" s="3">
        <f>'Registar-sertifikata'!D784</f>
        <v>0</v>
      </c>
      <c r="E784" s="4">
        <f>'Registar-sertifikata'!E784</f>
        <v>0</v>
      </c>
      <c r="F784" s="11" t="str">
        <f>'Registar-sertifikata'!F784</f>
        <v>-23-</v>
      </c>
      <c r="G784" s="10">
        <f>'Registar-sertifikata'!G784</f>
        <v>782</v>
      </c>
      <c r="H784" s="7">
        <f>'Registar-sertifikata'!I784</f>
        <v>0</v>
      </c>
      <c r="I784" s="7">
        <f>'Registar-sertifikata'!L784</f>
        <v>0</v>
      </c>
    </row>
    <row r="785" spans="1:9" s="1" customFormat="1" ht="17.399999999999999" customHeight="1" x14ac:dyDescent="0.35">
      <c r="A785" s="3">
        <v>783</v>
      </c>
      <c r="B785" s="19">
        <f>'Registar-sertifikata'!C785</f>
        <v>0</v>
      </c>
      <c r="C785" s="19">
        <f>'Registar-sertifikata'!H785</f>
        <v>0</v>
      </c>
      <c r="D785" s="3">
        <f>'Registar-sertifikata'!D785</f>
        <v>0</v>
      </c>
      <c r="E785" s="4">
        <f>'Registar-sertifikata'!E785</f>
        <v>0</v>
      </c>
      <c r="F785" s="11" t="str">
        <f>'Registar-sertifikata'!F785</f>
        <v>-23-</v>
      </c>
      <c r="G785" s="10">
        <f>'Registar-sertifikata'!G785</f>
        <v>783</v>
      </c>
      <c r="H785" s="7">
        <f>'Registar-sertifikata'!I785</f>
        <v>0</v>
      </c>
      <c r="I785" s="7">
        <f>'Registar-sertifikata'!L785</f>
        <v>0</v>
      </c>
    </row>
    <row r="786" spans="1:9" s="1" customFormat="1" ht="17.399999999999999" customHeight="1" x14ac:dyDescent="0.35">
      <c r="A786" s="3">
        <v>784</v>
      </c>
      <c r="B786" s="19">
        <f>'Registar-sertifikata'!C786</f>
        <v>0</v>
      </c>
      <c r="C786" s="19">
        <f>'Registar-sertifikata'!H786</f>
        <v>0</v>
      </c>
      <c r="D786" s="3">
        <f>'Registar-sertifikata'!D786</f>
        <v>0</v>
      </c>
      <c r="E786" s="4">
        <f>'Registar-sertifikata'!E786</f>
        <v>0</v>
      </c>
      <c r="F786" s="11" t="str">
        <f>'Registar-sertifikata'!F786</f>
        <v>-23-</v>
      </c>
      <c r="G786" s="10">
        <f>'Registar-sertifikata'!G786</f>
        <v>784</v>
      </c>
      <c r="H786" s="7">
        <f>'Registar-sertifikata'!I786</f>
        <v>0</v>
      </c>
      <c r="I786" s="7">
        <f>'Registar-sertifikata'!L786</f>
        <v>0</v>
      </c>
    </row>
    <row r="787" spans="1:9" s="1" customFormat="1" ht="17.399999999999999" customHeight="1" x14ac:dyDescent="0.35">
      <c r="A787" s="3">
        <v>785</v>
      </c>
      <c r="B787" s="19">
        <f>'Registar-sertifikata'!C787</f>
        <v>0</v>
      </c>
      <c r="C787" s="19">
        <f>'Registar-sertifikata'!H787</f>
        <v>0</v>
      </c>
      <c r="D787" s="3">
        <f>'Registar-sertifikata'!D787</f>
        <v>0</v>
      </c>
      <c r="E787" s="4">
        <f>'Registar-sertifikata'!E787</f>
        <v>0</v>
      </c>
      <c r="F787" s="11" t="str">
        <f>'Registar-sertifikata'!F787</f>
        <v>-23-</v>
      </c>
      <c r="G787" s="10">
        <f>'Registar-sertifikata'!G787</f>
        <v>785</v>
      </c>
      <c r="H787" s="7">
        <f>'Registar-sertifikata'!I787</f>
        <v>0</v>
      </c>
      <c r="I787" s="7">
        <f>'Registar-sertifikata'!L787</f>
        <v>0</v>
      </c>
    </row>
    <row r="788" spans="1:9" s="1" customFormat="1" ht="17.399999999999999" customHeight="1" x14ac:dyDescent="0.35">
      <c r="A788" s="3">
        <v>786</v>
      </c>
      <c r="B788" s="19">
        <f>'Registar-sertifikata'!C788</f>
        <v>0</v>
      </c>
      <c r="C788" s="19">
        <f>'Registar-sertifikata'!H788</f>
        <v>0</v>
      </c>
      <c r="D788" s="3">
        <f>'Registar-sertifikata'!D788</f>
        <v>0</v>
      </c>
      <c r="E788" s="4">
        <f>'Registar-sertifikata'!E788</f>
        <v>0</v>
      </c>
      <c r="F788" s="11" t="str">
        <f>'Registar-sertifikata'!F788</f>
        <v>-23-</v>
      </c>
      <c r="G788" s="10">
        <f>'Registar-sertifikata'!G788</f>
        <v>786</v>
      </c>
      <c r="H788" s="7">
        <f>'Registar-sertifikata'!I788</f>
        <v>0</v>
      </c>
      <c r="I788" s="7">
        <f>'Registar-sertifikata'!L788</f>
        <v>0</v>
      </c>
    </row>
    <row r="789" spans="1:9" s="1" customFormat="1" ht="17.399999999999999" customHeight="1" x14ac:dyDescent="0.35">
      <c r="A789" s="3">
        <v>787</v>
      </c>
      <c r="B789" s="19">
        <f>'Registar-sertifikata'!C789</f>
        <v>0</v>
      </c>
      <c r="C789" s="19">
        <f>'Registar-sertifikata'!H789</f>
        <v>0</v>
      </c>
      <c r="D789" s="3">
        <f>'Registar-sertifikata'!D789</f>
        <v>0</v>
      </c>
      <c r="E789" s="4">
        <f>'Registar-sertifikata'!E789</f>
        <v>0</v>
      </c>
      <c r="F789" s="11" t="str">
        <f>'Registar-sertifikata'!F789</f>
        <v>-23-</v>
      </c>
      <c r="G789" s="10">
        <f>'Registar-sertifikata'!G789</f>
        <v>787</v>
      </c>
      <c r="H789" s="7">
        <f>'Registar-sertifikata'!I789</f>
        <v>0</v>
      </c>
      <c r="I789" s="7">
        <f>'Registar-sertifikata'!L789</f>
        <v>0</v>
      </c>
    </row>
    <row r="790" spans="1:9" s="1" customFormat="1" ht="17.399999999999999" customHeight="1" x14ac:dyDescent="0.35">
      <c r="A790" s="3">
        <v>788</v>
      </c>
      <c r="B790" s="19">
        <f>'Registar-sertifikata'!C790</f>
        <v>0</v>
      </c>
      <c r="C790" s="19">
        <f>'Registar-sertifikata'!H790</f>
        <v>0</v>
      </c>
      <c r="D790" s="3">
        <f>'Registar-sertifikata'!D790</f>
        <v>0</v>
      </c>
      <c r="E790" s="4">
        <f>'Registar-sertifikata'!E790</f>
        <v>0</v>
      </c>
      <c r="F790" s="11" t="str">
        <f>'Registar-sertifikata'!F790</f>
        <v>-23-</v>
      </c>
      <c r="G790" s="10">
        <f>'Registar-sertifikata'!G790</f>
        <v>788</v>
      </c>
      <c r="H790" s="7">
        <f>'Registar-sertifikata'!I790</f>
        <v>0</v>
      </c>
      <c r="I790" s="7">
        <f>'Registar-sertifikata'!L790</f>
        <v>0</v>
      </c>
    </row>
    <row r="791" spans="1:9" s="1" customFormat="1" ht="17.399999999999999" customHeight="1" x14ac:dyDescent="0.35">
      <c r="A791" s="3">
        <v>789</v>
      </c>
      <c r="B791" s="19">
        <f>'Registar-sertifikata'!C791</f>
        <v>0</v>
      </c>
      <c r="C791" s="19">
        <f>'Registar-sertifikata'!H791</f>
        <v>0</v>
      </c>
      <c r="D791" s="3">
        <f>'Registar-sertifikata'!D791</f>
        <v>0</v>
      </c>
      <c r="E791" s="4">
        <f>'Registar-sertifikata'!E791</f>
        <v>0</v>
      </c>
      <c r="F791" s="11" t="str">
        <f>'Registar-sertifikata'!F791</f>
        <v>-23-</v>
      </c>
      <c r="G791" s="10">
        <f>'Registar-sertifikata'!G791</f>
        <v>789</v>
      </c>
      <c r="H791" s="7">
        <f>'Registar-sertifikata'!I791</f>
        <v>0</v>
      </c>
      <c r="I791" s="7">
        <f>'Registar-sertifikata'!L791</f>
        <v>0</v>
      </c>
    </row>
    <row r="792" spans="1:9" s="1" customFormat="1" ht="17.399999999999999" customHeight="1" x14ac:dyDescent="0.35">
      <c r="A792" s="3">
        <v>790</v>
      </c>
      <c r="B792" s="19">
        <f>'Registar-sertifikata'!C792</f>
        <v>0</v>
      </c>
      <c r="C792" s="19">
        <f>'Registar-sertifikata'!H792</f>
        <v>0</v>
      </c>
      <c r="D792" s="3">
        <f>'Registar-sertifikata'!D792</f>
        <v>0</v>
      </c>
      <c r="E792" s="4">
        <f>'Registar-sertifikata'!E792</f>
        <v>0</v>
      </c>
      <c r="F792" s="11" t="str">
        <f>'Registar-sertifikata'!F792</f>
        <v>-23-</v>
      </c>
      <c r="G792" s="10">
        <f>'Registar-sertifikata'!G792</f>
        <v>790</v>
      </c>
      <c r="H792" s="7">
        <f>'Registar-sertifikata'!I792</f>
        <v>0</v>
      </c>
      <c r="I792" s="7">
        <f>'Registar-sertifikata'!L792</f>
        <v>0</v>
      </c>
    </row>
    <row r="793" spans="1:9" s="1" customFormat="1" ht="17.399999999999999" customHeight="1" x14ac:dyDescent="0.35">
      <c r="A793" s="3">
        <v>791</v>
      </c>
      <c r="B793" s="19">
        <f>'Registar-sertifikata'!C793</f>
        <v>0</v>
      </c>
      <c r="C793" s="19">
        <f>'Registar-sertifikata'!H793</f>
        <v>0</v>
      </c>
      <c r="D793" s="3">
        <f>'Registar-sertifikata'!D793</f>
        <v>0</v>
      </c>
      <c r="E793" s="4">
        <f>'Registar-sertifikata'!E793</f>
        <v>0</v>
      </c>
      <c r="F793" s="11" t="str">
        <f>'Registar-sertifikata'!F793</f>
        <v>-23-</v>
      </c>
      <c r="G793" s="10">
        <f>'Registar-sertifikata'!G793</f>
        <v>791</v>
      </c>
      <c r="H793" s="7">
        <f>'Registar-sertifikata'!I793</f>
        <v>0</v>
      </c>
      <c r="I793" s="7">
        <f>'Registar-sertifikata'!L793</f>
        <v>0</v>
      </c>
    </row>
    <row r="794" spans="1:9" s="1" customFormat="1" ht="17.399999999999999" customHeight="1" x14ac:dyDescent="0.35">
      <c r="A794" s="3">
        <v>792</v>
      </c>
      <c r="B794" s="19">
        <f>'Registar-sertifikata'!C794</f>
        <v>0</v>
      </c>
      <c r="C794" s="19">
        <f>'Registar-sertifikata'!H794</f>
        <v>0</v>
      </c>
      <c r="D794" s="3">
        <f>'Registar-sertifikata'!D794</f>
        <v>0</v>
      </c>
      <c r="E794" s="4">
        <f>'Registar-sertifikata'!E794</f>
        <v>0</v>
      </c>
      <c r="F794" s="11" t="str">
        <f>'Registar-sertifikata'!F794</f>
        <v>-23-</v>
      </c>
      <c r="G794" s="10">
        <f>'Registar-sertifikata'!G794</f>
        <v>792</v>
      </c>
      <c r="H794" s="7">
        <f>'Registar-sertifikata'!I794</f>
        <v>0</v>
      </c>
      <c r="I794" s="7">
        <f>'Registar-sertifikata'!L794</f>
        <v>0</v>
      </c>
    </row>
    <row r="795" spans="1:9" s="1" customFormat="1" ht="17.399999999999999" customHeight="1" x14ac:dyDescent="0.35">
      <c r="A795" s="3">
        <v>793</v>
      </c>
      <c r="B795" s="19">
        <f>'Registar-sertifikata'!C795</f>
        <v>0</v>
      </c>
      <c r="C795" s="19">
        <f>'Registar-sertifikata'!H795</f>
        <v>0</v>
      </c>
      <c r="D795" s="3">
        <f>'Registar-sertifikata'!D795</f>
        <v>0</v>
      </c>
      <c r="E795" s="4">
        <f>'Registar-sertifikata'!E795</f>
        <v>0</v>
      </c>
      <c r="F795" s="11" t="str">
        <f>'Registar-sertifikata'!F795</f>
        <v>-23-</v>
      </c>
      <c r="G795" s="10">
        <f>'Registar-sertifikata'!G795</f>
        <v>793</v>
      </c>
      <c r="H795" s="7">
        <f>'Registar-sertifikata'!I795</f>
        <v>0</v>
      </c>
      <c r="I795" s="7">
        <f>'Registar-sertifikata'!L795</f>
        <v>0</v>
      </c>
    </row>
    <row r="796" spans="1:9" s="1" customFormat="1" ht="17.399999999999999" customHeight="1" x14ac:dyDescent="0.35">
      <c r="A796" s="3">
        <v>794</v>
      </c>
      <c r="B796" s="19">
        <f>'Registar-sertifikata'!C796</f>
        <v>0</v>
      </c>
      <c r="C796" s="19">
        <f>'Registar-sertifikata'!H796</f>
        <v>0</v>
      </c>
      <c r="D796" s="3">
        <f>'Registar-sertifikata'!D796</f>
        <v>0</v>
      </c>
      <c r="E796" s="4">
        <f>'Registar-sertifikata'!E796</f>
        <v>0</v>
      </c>
      <c r="F796" s="11" t="str">
        <f>'Registar-sertifikata'!F796</f>
        <v>-23-</v>
      </c>
      <c r="G796" s="10">
        <f>'Registar-sertifikata'!G796</f>
        <v>794</v>
      </c>
      <c r="H796" s="7">
        <f>'Registar-sertifikata'!I796</f>
        <v>0</v>
      </c>
      <c r="I796" s="7">
        <f>'Registar-sertifikata'!L796</f>
        <v>0</v>
      </c>
    </row>
    <row r="797" spans="1:9" s="1" customFormat="1" ht="17.399999999999999" customHeight="1" x14ac:dyDescent="0.35">
      <c r="A797" s="3">
        <v>795</v>
      </c>
      <c r="B797" s="19">
        <f>'Registar-sertifikata'!C797</f>
        <v>0</v>
      </c>
      <c r="C797" s="19">
        <f>'Registar-sertifikata'!H797</f>
        <v>0</v>
      </c>
      <c r="D797" s="3">
        <f>'Registar-sertifikata'!D797</f>
        <v>0</v>
      </c>
      <c r="E797" s="4">
        <f>'Registar-sertifikata'!E797</f>
        <v>0</v>
      </c>
      <c r="F797" s="11" t="str">
        <f>'Registar-sertifikata'!F797</f>
        <v>-23-</v>
      </c>
      <c r="G797" s="10">
        <f>'Registar-sertifikata'!G797</f>
        <v>795</v>
      </c>
      <c r="H797" s="7">
        <f>'Registar-sertifikata'!I797</f>
        <v>0</v>
      </c>
      <c r="I797" s="7">
        <f>'Registar-sertifikata'!L797</f>
        <v>0</v>
      </c>
    </row>
    <row r="798" spans="1:9" s="1" customFormat="1" ht="17.399999999999999" customHeight="1" x14ac:dyDescent="0.35">
      <c r="A798" s="3">
        <v>796</v>
      </c>
      <c r="B798" s="19">
        <f>'Registar-sertifikata'!C798</f>
        <v>0</v>
      </c>
      <c r="C798" s="19">
        <f>'Registar-sertifikata'!H798</f>
        <v>0</v>
      </c>
      <c r="D798" s="3">
        <f>'Registar-sertifikata'!D798</f>
        <v>0</v>
      </c>
      <c r="E798" s="4">
        <f>'Registar-sertifikata'!E798</f>
        <v>0</v>
      </c>
      <c r="F798" s="11" t="str">
        <f>'Registar-sertifikata'!F798</f>
        <v>-23-</v>
      </c>
      <c r="G798" s="10">
        <f>'Registar-sertifikata'!G798</f>
        <v>796</v>
      </c>
      <c r="H798" s="7">
        <f>'Registar-sertifikata'!I798</f>
        <v>0</v>
      </c>
      <c r="I798" s="7">
        <f>'Registar-sertifikata'!L798</f>
        <v>0</v>
      </c>
    </row>
    <row r="799" spans="1:9" s="1" customFormat="1" ht="17.399999999999999" customHeight="1" x14ac:dyDescent="0.35">
      <c r="A799" s="3">
        <v>797</v>
      </c>
      <c r="B799" s="19">
        <f>'Registar-sertifikata'!C799</f>
        <v>0</v>
      </c>
      <c r="C799" s="19">
        <f>'Registar-sertifikata'!H799</f>
        <v>0</v>
      </c>
      <c r="D799" s="3">
        <f>'Registar-sertifikata'!D799</f>
        <v>0</v>
      </c>
      <c r="E799" s="4">
        <f>'Registar-sertifikata'!E799</f>
        <v>0</v>
      </c>
      <c r="F799" s="11" t="str">
        <f>'Registar-sertifikata'!F799</f>
        <v>-23-</v>
      </c>
      <c r="G799" s="10">
        <f>'Registar-sertifikata'!G799</f>
        <v>797</v>
      </c>
      <c r="H799" s="7">
        <f>'Registar-sertifikata'!I799</f>
        <v>0</v>
      </c>
      <c r="I799" s="7">
        <f>'Registar-sertifikata'!L799</f>
        <v>0</v>
      </c>
    </row>
    <row r="800" spans="1:9" s="1" customFormat="1" ht="17.399999999999999" customHeight="1" x14ac:dyDescent="0.35">
      <c r="A800" s="3">
        <v>798</v>
      </c>
      <c r="B800" s="19">
        <f>'Registar-sertifikata'!C800</f>
        <v>0</v>
      </c>
      <c r="C800" s="19">
        <f>'Registar-sertifikata'!H800</f>
        <v>0</v>
      </c>
      <c r="D800" s="3">
        <f>'Registar-sertifikata'!D800</f>
        <v>0</v>
      </c>
      <c r="E800" s="4">
        <f>'Registar-sertifikata'!E800</f>
        <v>0</v>
      </c>
      <c r="F800" s="11" t="str">
        <f>'Registar-sertifikata'!F800</f>
        <v>-23-</v>
      </c>
      <c r="G800" s="10">
        <f>'Registar-sertifikata'!G800</f>
        <v>798</v>
      </c>
      <c r="H800" s="7">
        <f>'Registar-sertifikata'!I800</f>
        <v>0</v>
      </c>
      <c r="I800" s="7">
        <f>'Registar-sertifikata'!L800</f>
        <v>0</v>
      </c>
    </row>
    <row r="801" spans="1:9" s="1" customFormat="1" ht="17.399999999999999" customHeight="1" x14ac:dyDescent="0.35">
      <c r="A801" s="3">
        <v>799</v>
      </c>
      <c r="B801" s="19">
        <f>'Registar-sertifikata'!C801</f>
        <v>0</v>
      </c>
      <c r="C801" s="19">
        <f>'Registar-sertifikata'!H801</f>
        <v>0</v>
      </c>
      <c r="D801" s="3">
        <f>'Registar-sertifikata'!D801</f>
        <v>0</v>
      </c>
      <c r="E801" s="4">
        <f>'Registar-sertifikata'!E801</f>
        <v>0</v>
      </c>
      <c r="F801" s="11" t="str">
        <f>'Registar-sertifikata'!F801</f>
        <v>-23-</v>
      </c>
      <c r="G801" s="10">
        <f>'Registar-sertifikata'!G801</f>
        <v>799</v>
      </c>
      <c r="H801" s="7">
        <f>'Registar-sertifikata'!I801</f>
        <v>0</v>
      </c>
      <c r="I801" s="7">
        <f>'Registar-sertifikata'!L801</f>
        <v>0</v>
      </c>
    </row>
    <row r="802" spans="1:9" s="1" customFormat="1" ht="17.399999999999999" customHeight="1" x14ac:dyDescent="0.35">
      <c r="A802" s="3">
        <v>800</v>
      </c>
      <c r="B802" s="19">
        <f>'Registar-sertifikata'!C802</f>
        <v>0</v>
      </c>
      <c r="C802" s="19">
        <f>'Registar-sertifikata'!H802</f>
        <v>0</v>
      </c>
      <c r="D802" s="3">
        <f>'Registar-sertifikata'!D802</f>
        <v>0</v>
      </c>
      <c r="E802" s="4">
        <f>'Registar-sertifikata'!E802</f>
        <v>0</v>
      </c>
      <c r="F802" s="11" t="str">
        <f>'Registar-sertifikata'!F802</f>
        <v>-23-</v>
      </c>
      <c r="G802" s="10">
        <f>'Registar-sertifikata'!G802</f>
        <v>800</v>
      </c>
      <c r="H802" s="7">
        <f>'Registar-sertifikata'!I802</f>
        <v>0</v>
      </c>
      <c r="I802" s="7">
        <f>'Registar-sertifikata'!L802</f>
        <v>0</v>
      </c>
    </row>
    <row r="803" spans="1:9" s="1" customFormat="1" ht="17.399999999999999" customHeight="1" x14ac:dyDescent="0.35">
      <c r="A803" s="3">
        <v>801</v>
      </c>
      <c r="B803" s="19">
        <f>'Registar-sertifikata'!C803</f>
        <v>0</v>
      </c>
      <c r="C803" s="19">
        <f>'Registar-sertifikata'!H803</f>
        <v>0</v>
      </c>
      <c r="D803" s="3">
        <f>'Registar-sertifikata'!D803</f>
        <v>0</v>
      </c>
      <c r="E803" s="4">
        <f>'Registar-sertifikata'!E803</f>
        <v>0</v>
      </c>
      <c r="F803" s="11" t="str">
        <f>'Registar-sertifikata'!F803</f>
        <v>-23-</v>
      </c>
      <c r="G803" s="10">
        <f>'Registar-sertifikata'!G803</f>
        <v>801</v>
      </c>
      <c r="H803" s="7">
        <f>'Registar-sertifikata'!I803</f>
        <v>0</v>
      </c>
      <c r="I803" s="7">
        <f>'Registar-sertifikata'!L803</f>
        <v>0</v>
      </c>
    </row>
    <row r="804" spans="1:9" s="1" customFormat="1" ht="17.399999999999999" customHeight="1" x14ac:dyDescent="0.35">
      <c r="A804" s="3">
        <v>802</v>
      </c>
      <c r="B804" s="19">
        <f>'Registar-sertifikata'!C804</f>
        <v>0</v>
      </c>
      <c r="C804" s="19">
        <f>'Registar-sertifikata'!H804</f>
        <v>0</v>
      </c>
      <c r="D804" s="3">
        <f>'Registar-sertifikata'!D804</f>
        <v>0</v>
      </c>
      <c r="E804" s="4">
        <f>'Registar-sertifikata'!E804</f>
        <v>0</v>
      </c>
      <c r="F804" s="11" t="str">
        <f>'Registar-sertifikata'!F804</f>
        <v>-23-</v>
      </c>
      <c r="G804" s="10">
        <f>'Registar-sertifikata'!G804</f>
        <v>802</v>
      </c>
      <c r="H804" s="7">
        <f>'Registar-sertifikata'!I804</f>
        <v>0</v>
      </c>
      <c r="I804" s="7">
        <f>'Registar-sertifikata'!L804</f>
        <v>0</v>
      </c>
    </row>
    <row r="805" spans="1:9" s="1" customFormat="1" ht="17.399999999999999" customHeight="1" x14ac:dyDescent="0.35">
      <c r="A805" s="3">
        <v>803</v>
      </c>
      <c r="B805" s="19">
        <f>'Registar-sertifikata'!C805</f>
        <v>0</v>
      </c>
      <c r="C805" s="19">
        <f>'Registar-sertifikata'!H805</f>
        <v>0</v>
      </c>
      <c r="D805" s="3">
        <f>'Registar-sertifikata'!D805</f>
        <v>0</v>
      </c>
      <c r="E805" s="4">
        <f>'Registar-sertifikata'!E805</f>
        <v>0</v>
      </c>
      <c r="F805" s="11" t="str">
        <f>'Registar-sertifikata'!F805</f>
        <v>-23-</v>
      </c>
      <c r="G805" s="10">
        <f>'Registar-sertifikata'!G805</f>
        <v>803</v>
      </c>
      <c r="H805" s="7">
        <f>'Registar-sertifikata'!I805</f>
        <v>0</v>
      </c>
      <c r="I805" s="7">
        <f>'Registar-sertifikata'!L805</f>
        <v>0</v>
      </c>
    </row>
    <row r="806" spans="1:9" s="1" customFormat="1" ht="17.399999999999999" customHeight="1" x14ac:dyDescent="0.35">
      <c r="A806" s="3">
        <v>804</v>
      </c>
      <c r="B806" s="19">
        <f>'Registar-sertifikata'!C806</f>
        <v>0</v>
      </c>
      <c r="C806" s="19">
        <f>'Registar-sertifikata'!H806</f>
        <v>0</v>
      </c>
      <c r="D806" s="3">
        <f>'Registar-sertifikata'!D806</f>
        <v>0</v>
      </c>
      <c r="E806" s="4">
        <f>'Registar-sertifikata'!E806</f>
        <v>0</v>
      </c>
      <c r="F806" s="11" t="str">
        <f>'Registar-sertifikata'!F806</f>
        <v>-23-</v>
      </c>
      <c r="G806" s="10">
        <f>'Registar-sertifikata'!G806</f>
        <v>804</v>
      </c>
      <c r="H806" s="7">
        <f>'Registar-sertifikata'!I806</f>
        <v>0</v>
      </c>
      <c r="I806" s="7">
        <f>'Registar-sertifikata'!L806</f>
        <v>0</v>
      </c>
    </row>
    <row r="807" spans="1:9" s="1" customFormat="1" ht="17.399999999999999" customHeight="1" x14ac:dyDescent="0.35">
      <c r="A807" s="3">
        <v>805</v>
      </c>
      <c r="B807" s="19">
        <f>'Registar-sertifikata'!C807</f>
        <v>0</v>
      </c>
      <c r="C807" s="19">
        <f>'Registar-sertifikata'!H807</f>
        <v>0</v>
      </c>
      <c r="D807" s="3">
        <f>'Registar-sertifikata'!D807</f>
        <v>0</v>
      </c>
      <c r="E807" s="4">
        <f>'Registar-sertifikata'!E807</f>
        <v>0</v>
      </c>
      <c r="F807" s="11" t="str">
        <f>'Registar-sertifikata'!F807</f>
        <v>-23-</v>
      </c>
      <c r="G807" s="10">
        <f>'Registar-sertifikata'!G807</f>
        <v>805</v>
      </c>
      <c r="H807" s="7">
        <f>'Registar-sertifikata'!I807</f>
        <v>0</v>
      </c>
      <c r="I807" s="7">
        <f>'Registar-sertifikata'!L807</f>
        <v>0</v>
      </c>
    </row>
    <row r="808" spans="1:9" s="1" customFormat="1" ht="17.399999999999999" customHeight="1" x14ac:dyDescent="0.35">
      <c r="A808" s="3">
        <v>806</v>
      </c>
      <c r="B808" s="19">
        <f>'Registar-sertifikata'!C808</f>
        <v>0</v>
      </c>
      <c r="C808" s="19">
        <f>'Registar-sertifikata'!H808</f>
        <v>0</v>
      </c>
      <c r="D808" s="3">
        <f>'Registar-sertifikata'!D808</f>
        <v>0</v>
      </c>
      <c r="E808" s="4">
        <f>'Registar-sertifikata'!E808</f>
        <v>0</v>
      </c>
      <c r="F808" s="11" t="str">
        <f>'Registar-sertifikata'!F808</f>
        <v>-23-</v>
      </c>
      <c r="G808" s="10">
        <f>'Registar-sertifikata'!G808</f>
        <v>806</v>
      </c>
      <c r="H808" s="7">
        <f>'Registar-sertifikata'!I808</f>
        <v>0</v>
      </c>
      <c r="I808" s="7">
        <f>'Registar-sertifikata'!L808</f>
        <v>0</v>
      </c>
    </row>
    <row r="809" spans="1:9" s="1" customFormat="1" ht="17.399999999999999" customHeight="1" x14ac:dyDescent="0.35">
      <c r="A809" s="3">
        <v>807</v>
      </c>
      <c r="B809" s="19">
        <f>'Registar-sertifikata'!C809</f>
        <v>0</v>
      </c>
      <c r="C809" s="19">
        <f>'Registar-sertifikata'!H809</f>
        <v>0</v>
      </c>
      <c r="D809" s="3">
        <f>'Registar-sertifikata'!D809</f>
        <v>0</v>
      </c>
      <c r="E809" s="4">
        <f>'Registar-sertifikata'!E809</f>
        <v>0</v>
      </c>
      <c r="F809" s="11" t="str">
        <f>'Registar-sertifikata'!F809</f>
        <v>-23-</v>
      </c>
      <c r="G809" s="10">
        <f>'Registar-sertifikata'!G809</f>
        <v>807</v>
      </c>
      <c r="H809" s="7">
        <f>'Registar-sertifikata'!I809</f>
        <v>0</v>
      </c>
      <c r="I809" s="7">
        <f>'Registar-sertifikata'!L809</f>
        <v>0</v>
      </c>
    </row>
    <row r="810" spans="1:9" s="1" customFormat="1" ht="17.399999999999999" customHeight="1" x14ac:dyDescent="0.35">
      <c r="A810" s="3">
        <v>808</v>
      </c>
      <c r="B810" s="19">
        <f>'Registar-sertifikata'!C810</f>
        <v>0</v>
      </c>
      <c r="C810" s="19">
        <f>'Registar-sertifikata'!H810</f>
        <v>0</v>
      </c>
      <c r="D810" s="3">
        <f>'Registar-sertifikata'!D810</f>
        <v>0</v>
      </c>
      <c r="E810" s="4">
        <f>'Registar-sertifikata'!E810</f>
        <v>0</v>
      </c>
      <c r="F810" s="11" t="str">
        <f>'Registar-sertifikata'!F810</f>
        <v>-23-</v>
      </c>
      <c r="G810" s="10">
        <f>'Registar-sertifikata'!G810</f>
        <v>808</v>
      </c>
      <c r="H810" s="7">
        <f>'Registar-sertifikata'!I810</f>
        <v>0</v>
      </c>
      <c r="I810" s="7">
        <f>'Registar-sertifikata'!L810</f>
        <v>0</v>
      </c>
    </row>
    <row r="811" spans="1:9" s="1" customFormat="1" ht="17.399999999999999" customHeight="1" x14ac:dyDescent="0.35">
      <c r="A811" s="3">
        <v>809</v>
      </c>
      <c r="B811" s="19">
        <f>'Registar-sertifikata'!C811</f>
        <v>0</v>
      </c>
      <c r="C811" s="19">
        <f>'Registar-sertifikata'!H811</f>
        <v>0</v>
      </c>
      <c r="D811" s="3">
        <f>'Registar-sertifikata'!D811</f>
        <v>0</v>
      </c>
      <c r="E811" s="4">
        <f>'Registar-sertifikata'!E811</f>
        <v>0</v>
      </c>
      <c r="F811" s="11" t="str">
        <f>'Registar-sertifikata'!F811</f>
        <v>-23-</v>
      </c>
      <c r="G811" s="10">
        <f>'Registar-sertifikata'!G811</f>
        <v>809</v>
      </c>
      <c r="H811" s="7">
        <f>'Registar-sertifikata'!I811</f>
        <v>0</v>
      </c>
      <c r="I811" s="7">
        <f>'Registar-sertifikata'!L811</f>
        <v>0</v>
      </c>
    </row>
    <row r="812" spans="1:9" s="1" customFormat="1" ht="17.399999999999999" customHeight="1" x14ac:dyDescent="0.35">
      <c r="A812" s="3">
        <v>810</v>
      </c>
      <c r="B812" s="19">
        <f>'Registar-sertifikata'!C812</f>
        <v>0</v>
      </c>
      <c r="C812" s="19">
        <f>'Registar-sertifikata'!H812</f>
        <v>0</v>
      </c>
      <c r="D812" s="3">
        <f>'Registar-sertifikata'!D812</f>
        <v>0</v>
      </c>
      <c r="E812" s="4">
        <f>'Registar-sertifikata'!E812</f>
        <v>0</v>
      </c>
      <c r="F812" s="11" t="str">
        <f>'Registar-sertifikata'!F812</f>
        <v>-23-</v>
      </c>
      <c r="G812" s="10">
        <f>'Registar-sertifikata'!G812</f>
        <v>810</v>
      </c>
      <c r="H812" s="7">
        <f>'Registar-sertifikata'!I812</f>
        <v>0</v>
      </c>
      <c r="I812" s="7">
        <f>'Registar-sertifikata'!L812</f>
        <v>0</v>
      </c>
    </row>
    <row r="813" spans="1:9" s="1" customFormat="1" ht="17.399999999999999" customHeight="1" x14ac:dyDescent="0.35">
      <c r="A813" s="3">
        <v>811</v>
      </c>
      <c r="B813" s="19">
        <f>'Registar-sertifikata'!C813</f>
        <v>0</v>
      </c>
      <c r="C813" s="19">
        <f>'Registar-sertifikata'!H813</f>
        <v>0</v>
      </c>
      <c r="D813" s="3">
        <f>'Registar-sertifikata'!D813</f>
        <v>0</v>
      </c>
      <c r="E813" s="4">
        <f>'Registar-sertifikata'!E813</f>
        <v>0</v>
      </c>
      <c r="F813" s="11" t="str">
        <f>'Registar-sertifikata'!F813</f>
        <v>-23-</v>
      </c>
      <c r="G813" s="10">
        <f>'Registar-sertifikata'!G813</f>
        <v>811</v>
      </c>
      <c r="H813" s="7">
        <f>'Registar-sertifikata'!I813</f>
        <v>0</v>
      </c>
      <c r="I813" s="7">
        <f>'Registar-sertifikata'!L813</f>
        <v>0</v>
      </c>
    </row>
    <row r="814" spans="1:9" s="1" customFormat="1" ht="17.399999999999999" customHeight="1" x14ac:dyDescent="0.35">
      <c r="A814" s="3">
        <v>812</v>
      </c>
      <c r="B814" s="19">
        <f>'Registar-sertifikata'!C814</f>
        <v>0</v>
      </c>
      <c r="C814" s="19">
        <f>'Registar-sertifikata'!H814</f>
        <v>0</v>
      </c>
      <c r="D814" s="3">
        <f>'Registar-sertifikata'!D814</f>
        <v>0</v>
      </c>
      <c r="E814" s="4">
        <f>'Registar-sertifikata'!E814</f>
        <v>0</v>
      </c>
      <c r="F814" s="11" t="str">
        <f>'Registar-sertifikata'!F814</f>
        <v>-23-</v>
      </c>
      <c r="G814" s="10">
        <f>'Registar-sertifikata'!G814</f>
        <v>812</v>
      </c>
      <c r="H814" s="7">
        <f>'Registar-sertifikata'!I814</f>
        <v>0</v>
      </c>
      <c r="I814" s="7">
        <f>'Registar-sertifikata'!L814</f>
        <v>0</v>
      </c>
    </row>
    <row r="815" spans="1:9" s="1" customFormat="1" ht="17.399999999999999" customHeight="1" x14ac:dyDescent="0.35">
      <c r="A815" s="3">
        <v>813</v>
      </c>
      <c r="B815" s="19">
        <f>'Registar-sertifikata'!C815</f>
        <v>0</v>
      </c>
      <c r="C815" s="19">
        <f>'Registar-sertifikata'!H815</f>
        <v>0</v>
      </c>
      <c r="D815" s="3">
        <f>'Registar-sertifikata'!D815</f>
        <v>0</v>
      </c>
      <c r="E815" s="4">
        <f>'Registar-sertifikata'!E815</f>
        <v>0</v>
      </c>
      <c r="F815" s="11" t="str">
        <f>'Registar-sertifikata'!F815</f>
        <v>-23-</v>
      </c>
      <c r="G815" s="10">
        <f>'Registar-sertifikata'!G815</f>
        <v>813</v>
      </c>
      <c r="H815" s="7">
        <f>'Registar-sertifikata'!I815</f>
        <v>0</v>
      </c>
      <c r="I815" s="7">
        <f>'Registar-sertifikata'!L815</f>
        <v>0</v>
      </c>
    </row>
    <row r="816" spans="1:9" s="1" customFormat="1" ht="17.399999999999999" customHeight="1" x14ac:dyDescent="0.35">
      <c r="A816" s="3">
        <v>814</v>
      </c>
      <c r="B816" s="19">
        <f>'Registar-sertifikata'!C816</f>
        <v>0</v>
      </c>
      <c r="C816" s="19">
        <f>'Registar-sertifikata'!H816</f>
        <v>0</v>
      </c>
      <c r="D816" s="3">
        <f>'Registar-sertifikata'!D816</f>
        <v>0</v>
      </c>
      <c r="E816" s="4">
        <f>'Registar-sertifikata'!E816</f>
        <v>0</v>
      </c>
      <c r="F816" s="11" t="str">
        <f>'Registar-sertifikata'!F816</f>
        <v>-23-</v>
      </c>
      <c r="G816" s="10">
        <f>'Registar-sertifikata'!G816</f>
        <v>814</v>
      </c>
      <c r="H816" s="7">
        <f>'Registar-sertifikata'!I816</f>
        <v>0</v>
      </c>
      <c r="I816" s="7">
        <f>'Registar-sertifikata'!L816</f>
        <v>0</v>
      </c>
    </row>
    <row r="817" spans="1:9" s="1" customFormat="1" ht="17.399999999999999" customHeight="1" x14ac:dyDescent="0.35">
      <c r="A817" s="3">
        <v>815</v>
      </c>
      <c r="B817" s="19">
        <f>'Registar-sertifikata'!C817</f>
        <v>0</v>
      </c>
      <c r="C817" s="19">
        <f>'Registar-sertifikata'!H817</f>
        <v>0</v>
      </c>
      <c r="D817" s="3">
        <f>'Registar-sertifikata'!D817</f>
        <v>0</v>
      </c>
      <c r="E817" s="4">
        <f>'Registar-sertifikata'!E817</f>
        <v>0</v>
      </c>
      <c r="F817" s="11" t="str">
        <f>'Registar-sertifikata'!F817</f>
        <v>-23-</v>
      </c>
      <c r="G817" s="10">
        <f>'Registar-sertifikata'!G817</f>
        <v>815</v>
      </c>
      <c r="H817" s="7">
        <f>'Registar-sertifikata'!I817</f>
        <v>0</v>
      </c>
      <c r="I817" s="7">
        <f>'Registar-sertifikata'!L817</f>
        <v>0</v>
      </c>
    </row>
    <row r="818" spans="1:9" s="1" customFormat="1" ht="17.399999999999999" customHeight="1" x14ac:dyDescent="0.35">
      <c r="A818" s="3">
        <v>816</v>
      </c>
      <c r="B818" s="19">
        <f>'Registar-sertifikata'!C818</f>
        <v>0</v>
      </c>
      <c r="C818" s="19">
        <f>'Registar-sertifikata'!H818</f>
        <v>0</v>
      </c>
      <c r="D818" s="3">
        <f>'Registar-sertifikata'!D818</f>
        <v>0</v>
      </c>
      <c r="E818" s="4">
        <f>'Registar-sertifikata'!E818</f>
        <v>0</v>
      </c>
      <c r="F818" s="11" t="str">
        <f>'Registar-sertifikata'!F818</f>
        <v>-23-</v>
      </c>
      <c r="G818" s="10">
        <f>'Registar-sertifikata'!G818</f>
        <v>816</v>
      </c>
      <c r="H818" s="7">
        <f>'Registar-sertifikata'!I818</f>
        <v>0</v>
      </c>
      <c r="I818" s="7">
        <f>'Registar-sertifikata'!L818</f>
        <v>0</v>
      </c>
    </row>
    <row r="819" spans="1:9" s="1" customFormat="1" ht="17.399999999999999" customHeight="1" x14ac:dyDescent="0.35">
      <c r="A819" s="3">
        <v>817</v>
      </c>
      <c r="B819" s="19">
        <f>'Registar-sertifikata'!C819</f>
        <v>0</v>
      </c>
      <c r="C819" s="19">
        <f>'Registar-sertifikata'!H819</f>
        <v>0</v>
      </c>
      <c r="D819" s="3">
        <f>'Registar-sertifikata'!D819</f>
        <v>0</v>
      </c>
      <c r="E819" s="4">
        <f>'Registar-sertifikata'!E819</f>
        <v>0</v>
      </c>
      <c r="F819" s="11" t="str">
        <f>'Registar-sertifikata'!F819</f>
        <v>-23-</v>
      </c>
      <c r="G819" s="10">
        <f>'Registar-sertifikata'!G819</f>
        <v>817</v>
      </c>
      <c r="H819" s="7">
        <f>'Registar-sertifikata'!I819</f>
        <v>0</v>
      </c>
      <c r="I819" s="7">
        <f>'Registar-sertifikata'!L819</f>
        <v>0</v>
      </c>
    </row>
    <row r="820" spans="1:9" s="1" customFormat="1" ht="17.399999999999999" customHeight="1" x14ac:dyDescent="0.35">
      <c r="A820" s="3">
        <v>818</v>
      </c>
      <c r="B820" s="19">
        <f>'Registar-sertifikata'!C820</f>
        <v>0</v>
      </c>
      <c r="C820" s="19">
        <f>'Registar-sertifikata'!H820</f>
        <v>0</v>
      </c>
      <c r="D820" s="3">
        <f>'Registar-sertifikata'!D820</f>
        <v>0</v>
      </c>
      <c r="E820" s="4">
        <f>'Registar-sertifikata'!E820</f>
        <v>0</v>
      </c>
      <c r="F820" s="11" t="str">
        <f>'Registar-sertifikata'!F820</f>
        <v>-23-</v>
      </c>
      <c r="G820" s="10">
        <f>'Registar-sertifikata'!G820</f>
        <v>818</v>
      </c>
      <c r="H820" s="7">
        <f>'Registar-sertifikata'!I820</f>
        <v>0</v>
      </c>
      <c r="I820" s="7">
        <f>'Registar-sertifikata'!L820</f>
        <v>0</v>
      </c>
    </row>
    <row r="821" spans="1:9" s="1" customFormat="1" ht="17.399999999999999" customHeight="1" x14ac:dyDescent="0.35">
      <c r="A821" s="3">
        <v>819</v>
      </c>
      <c r="B821" s="19">
        <f>'Registar-sertifikata'!C821</f>
        <v>0</v>
      </c>
      <c r="C821" s="19">
        <f>'Registar-sertifikata'!H821</f>
        <v>0</v>
      </c>
      <c r="D821" s="3">
        <f>'Registar-sertifikata'!D821</f>
        <v>0</v>
      </c>
      <c r="E821" s="4">
        <f>'Registar-sertifikata'!E821</f>
        <v>0</v>
      </c>
      <c r="F821" s="11" t="str">
        <f>'Registar-sertifikata'!F821</f>
        <v>-23-</v>
      </c>
      <c r="G821" s="10">
        <f>'Registar-sertifikata'!G821</f>
        <v>819</v>
      </c>
      <c r="H821" s="7">
        <f>'Registar-sertifikata'!I821</f>
        <v>0</v>
      </c>
      <c r="I821" s="7">
        <f>'Registar-sertifikata'!L821</f>
        <v>0</v>
      </c>
    </row>
    <row r="822" spans="1:9" s="1" customFormat="1" ht="17.399999999999999" customHeight="1" x14ac:dyDescent="0.35">
      <c r="A822" s="3">
        <v>820</v>
      </c>
      <c r="B822" s="19">
        <f>'Registar-sertifikata'!C822</f>
        <v>0</v>
      </c>
      <c r="C822" s="19">
        <f>'Registar-sertifikata'!H822</f>
        <v>0</v>
      </c>
      <c r="D822" s="3">
        <f>'Registar-sertifikata'!D822</f>
        <v>0</v>
      </c>
      <c r="E822" s="4">
        <f>'Registar-sertifikata'!E822</f>
        <v>0</v>
      </c>
      <c r="F822" s="11" t="str">
        <f>'Registar-sertifikata'!F822</f>
        <v>-23-</v>
      </c>
      <c r="G822" s="10">
        <f>'Registar-sertifikata'!G822</f>
        <v>820</v>
      </c>
      <c r="H822" s="7">
        <f>'Registar-sertifikata'!I822</f>
        <v>0</v>
      </c>
      <c r="I822" s="7">
        <f>'Registar-sertifikata'!L822</f>
        <v>0</v>
      </c>
    </row>
    <row r="823" spans="1:9" s="1" customFormat="1" ht="17.399999999999999" customHeight="1" x14ac:dyDescent="0.35">
      <c r="A823" s="3">
        <v>821</v>
      </c>
      <c r="B823" s="19">
        <f>'Registar-sertifikata'!C823</f>
        <v>0</v>
      </c>
      <c r="C823" s="19">
        <f>'Registar-sertifikata'!H823</f>
        <v>0</v>
      </c>
      <c r="D823" s="3">
        <f>'Registar-sertifikata'!D823</f>
        <v>0</v>
      </c>
      <c r="E823" s="4">
        <f>'Registar-sertifikata'!E823</f>
        <v>0</v>
      </c>
      <c r="F823" s="11" t="str">
        <f>'Registar-sertifikata'!F823</f>
        <v>-23-</v>
      </c>
      <c r="G823" s="10">
        <f>'Registar-sertifikata'!G823</f>
        <v>821</v>
      </c>
      <c r="H823" s="7">
        <f>'Registar-sertifikata'!I823</f>
        <v>0</v>
      </c>
      <c r="I823" s="7">
        <f>'Registar-sertifikata'!L823</f>
        <v>0</v>
      </c>
    </row>
    <row r="824" spans="1:9" s="1" customFormat="1" ht="17.399999999999999" customHeight="1" x14ac:dyDescent="0.35">
      <c r="A824" s="3">
        <v>822</v>
      </c>
      <c r="B824" s="19">
        <f>'Registar-sertifikata'!C824</f>
        <v>0</v>
      </c>
      <c r="C824" s="19">
        <f>'Registar-sertifikata'!H824</f>
        <v>0</v>
      </c>
      <c r="D824" s="3">
        <f>'Registar-sertifikata'!D824</f>
        <v>0</v>
      </c>
      <c r="E824" s="4">
        <f>'Registar-sertifikata'!E824</f>
        <v>0</v>
      </c>
      <c r="F824" s="11" t="str">
        <f>'Registar-sertifikata'!F824</f>
        <v>-23-</v>
      </c>
      <c r="G824" s="10">
        <f>'Registar-sertifikata'!G824</f>
        <v>822</v>
      </c>
      <c r="H824" s="7">
        <f>'Registar-sertifikata'!I824</f>
        <v>0</v>
      </c>
      <c r="I824" s="7">
        <f>'Registar-sertifikata'!L824</f>
        <v>0</v>
      </c>
    </row>
    <row r="825" spans="1:9" s="1" customFormat="1" ht="17.399999999999999" customHeight="1" x14ac:dyDescent="0.35">
      <c r="A825" s="3">
        <v>823</v>
      </c>
      <c r="B825" s="19">
        <f>'Registar-sertifikata'!C825</f>
        <v>0</v>
      </c>
      <c r="C825" s="19">
        <f>'Registar-sertifikata'!H825</f>
        <v>0</v>
      </c>
      <c r="D825" s="3">
        <f>'Registar-sertifikata'!D825</f>
        <v>0</v>
      </c>
      <c r="E825" s="4">
        <f>'Registar-sertifikata'!E825</f>
        <v>0</v>
      </c>
      <c r="F825" s="11" t="str">
        <f>'Registar-sertifikata'!F825</f>
        <v>-23-</v>
      </c>
      <c r="G825" s="10">
        <f>'Registar-sertifikata'!G825</f>
        <v>823</v>
      </c>
      <c r="H825" s="7">
        <f>'Registar-sertifikata'!I825</f>
        <v>0</v>
      </c>
      <c r="I825" s="7">
        <f>'Registar-sertifikata'!L825</f>
        <v>0</v>
      </c>
    </row>
    <row r="826" spans="1:9" s="1" customFormat="1" ht="17.399999999999999" customHeight="1" x14ac:dyDescent="0.35">
      <c r="A826" s="3">
        <v>824</v>
      </c>
      <c r="B826" s="19">
        <f>'Registar-sertifikata'!C826</f>
        <v>0</v>
      </c>
      <c r="C826" s="19">
        <f>'Registar-sertifikata'!H826</f>
        <v>0</v>
      </c>
      <c r="D826" s="3">
        <f>'Registar-sertifikata'!D826</f>
        <v>0</v>
      </c>
      <c r="E826" s="4">
        <f>'Registar-sertifikata'!E826</f>
        <v>0</v>
      </c>
      <c r="F826" s="11" t="str">
        <f>'Registar-sertifikata'!F826</f>
        <v>-23-</v>
      </c>
      <c r="G826" s="10">
        <f>'Registar-sertifikata'!G826</f>
        <v>824</v>
      </c>
      <c r="H826" s="7">
        <f>'Registar-sertifikata'!I826</f>
        <v>0</v>
      </c>
      <c r="I826" s="7">
        <f>'Registar-sertifikata'!L826</f>
        <v>0</v>
      </c>
    </row>
    <row r="827" spans="1:9" s="1" customFormat="1" ht="17.399999999999999" customHeight="1" x14ac:dyDescent="0.35">
      <c r="A827" s="3">
        <v>825</v>
      </c>
      <c r="B827" s="19">
        <f>'Registar-sertifikata'!C827</f>
        <v>0</v>
      </c>
      <c r="C827" s="19">
        <f>'Registar-sertifikata'!H827</f>
        <v>0</v>
      </c>
      <c r="D827" s="3">
        <f>'Registar-sertifikata'!D827</f>
        <v>0</v>
      </c>
      <c r="E827" s="4">
        <f>'Registar-sertifikata'!E827</f>
        <v>0</v>
      </c>
      <c r="F827" s="11" t="str">
        <f>'Registar-sertifikata'!F827</f>
        <v>-23-</v>
      </c>
      <c r="G827" s="10">
        <f>'Registar-sertifikata'!G827</f>
        <v>825</v>
      </c>
      <c r="H827" s="7">
        <f>'Registar-sertifikata'!I827</f>
        <v>0</v>
      </c>
      <c r="I827" s="7">
        <f>'Registar-sertifikata'!L827</f>
        <v>0</v>
      </c>
    </row>
    <row r="828" spans="1:9" s="1" customFormat="1" ht="17.399999999999999" customHeight="1" x14ac:dyDescent="0.35">
      <c r="A828" s="3">
        <v>826</v>
      </c>
      <c r="B828" s="19">
        <f>'Registar-sertifikata'!C828</f>
        <v>0</v>
      </c>
      <c r="C828" s="19">
        <f>'Registar-sertifikata'!H828</f>
        <v>0</v>
      </c>
      <c r="D828" s="3">
        <f>'Registar-sertifikata'!D828</f>
        <v>0</v>
      </c>
      <c r="E828" s="4">
        <f>'Registar-sertifikata'!E828</f>
        <v>0</v>
      </c>
      <c r="F828" s="11" t="str">
        <f>'Registar-sertifikata'!F828</f>
        <v>-23-</v>
      </c>
      <c r="G828" s="10">
        <f>'Registar-sertifikata'!G828</f>
        <v>826</v>
      </c>
      <c r="H828" s="7">
        <f>'Registar-sertifikata'!I828</f>
        <v>0</v>
      </c>
      <c r="I828" s="7">
        <f>'Registar-sertifikata'!L828</f>
        <v>0</v>
      </c>
    </row>
    <row r="829" spans="1:9" s="1" customFormat="1" ht="17.399999999999999" customHeight="1" x14ac:dyDescent="0.35">
      <c r="A829" s="3">
        <v>827</v>
      </c>
      <c r="B829" s="19">
        <f>'Registar-sertifikata'!C829</f>
        <v>0</v>
      </c>
      <c r="C829" s="19">
        <f>'Registar-sertifikata'!H829</f>
        <v>0</v>
      </c>
      <c r="D829" s="3">
        <f>'Registar-sertifikata'!D829</f>
        <v>0</v>
      </c>
      <c r="E829" s="4">
        <f>'Registar-sertifikata'!E829</f>
        <v>0</v>
      </c>
      <c r="F829" s="11" t="str">
        <f>'Registar-sertifikata'!F829</f>
        <v>-23-</v>
      </c>
      <c r="G829" s="10">
        <f>'Registar-sertifikata'!G829</f>
        <v>827</v>
      </c>
      <c r="H829" s="7">
        <f>'Registar-sertifikata'!I829</f>
        <v>0</v>
      </c>
      <c r="I829" s="7">
        <f>'Registar-sertifikata'!L829</f>
        <v>0</v>
      </c>
    </row>
    <row r="830" spans="1:9" s="1" customFormat="1" ht="17.399999999999999" customHeight="1" x14ac:dyDescent="0.35">
      <c r="A830" s="3">
        <v>828</v>
      </c>
      <c r="B830" s="19">
        <f>'Registar-sertifikata'!C830</f>
        <v>0</v>
      </c>
      <c r="C830" s="19">
        <f>'Registar-sertifikata'!H830</f>
        <v>0</v>
      </c>
      <c r="D830" s="3">
        <f>'Registar-sertifikata'!D830</f>
        <v>0</v>
      </c>
      <c r="E830" s="4">
        <f>'Registar-sertifikata'!E830</f>
        <v>0</v>
      </c>
      <c r="F830" s="11" t="str">
        <f>'Registar-sertifikata'!F830</f>
        <v>-23-</v>
      </c>
      <c r="G830" s="10">
        <f>'Registar-sertifikata'!G830</f>
        <v>828</v>
      </c>
      <c r="H830" s="7">
        <f>'Registar-sertifikata'!I830</f>
        <v>0</v>
      </c>
      <c r="I830" s="7">
        <f>'Registar-sertifikata'!L830</f>
        <v>0</v>
      </c>
    </row>
    <row r="831" spans="1:9" s="1" customFormat="1" ht="17.399999999999999" customHeight="1" x14ac:dyDescent="0.35">
      <c r="A831" s="3">
        <v>829</v>
      </c>
      <c r="B831" s="19">
        <f>'Registar-sertifikata'!C831</f>
        <v>0</v>
      </c>
      <c r="C831" s="19">
        <f>'Registar-sertifikata'!H831</f>
        <v>0</v>
      </c>
      <c r="D831" s="3">
        <f>'Registar-sertifikata'!D831</f>
        <v>0</v>
      </c>
      <c r="E831" s="4">
        <f>'Registar-sertifikata'!E831</f>
        <v>0</v>
      </c>
      <c r="F831" s="11" t="str">
        <f>'Registar-sertifikata'!F831</f>
        <v>-23-</v>
      </c>
      <c r="G831" s="10">
        <f>'Registar-sertifikata'!G831</f>
        <v>829</v>
      </c>
      <c r="H831" s="7">
        <f>'Registar-sertifikata'!I831</f>
        <v>0</v>
      </c>
      <c r="I831" s="7">
        <f>'Registar-sertifikata'!L831</f>
        <v>0</v>
      </c>
    </row>
    <row r="832" spans="1:9" s="1" customFormat="1" ht="17.399999999999999" customHeight="1" x14ac:dyDescent="0.35">
      <c r="A832" s="3">
        <v>830</v>
      </c>
      <c r="B832" s="19">
        <f>'Registar-sertifikata'!C832</f>
        <v>0</v>
      </c>
      <c r="C832" s="19">
        <f>'Registar-sertifikata'!H832</f>
        <v>0</v>
      </c>
      <c r="D832" s="3">
        <f>'Registar-sertifikata'!D832</f>
        <v>0</v>
      </c>
      <c r="E832" s="4">
        <f>'Registar-sertifikata'!E832</f>
        <v>0</v>
      </c>
      <c r="F832" s="11" t="str">
        <f>'Registar-sertifikata'!F832</f>
        <v>-23-</v>
      </c>
      <c r="G832" s="10">
        <f>'Registar-sertifikata'!G832</f>
        <v>830</v>
      </c>
      <c r="H832" s="7">
        <f>'Registar-sertifikata'!I832</f>
        <v>0</v>
      </c>
      <c r="I832" s="7">
        <f>'Registar-sertifikata'!L832</f>
        <v>0</v>
      </c>
    </row>
    <row r="833" spans="1:9" s="1" customFormat="1" ht="17.399999999999999" customHeight="1" x14ac:dyDescent="0.35">
      <c r="A833" s="3">
        <v>831</v>
      </c>
      <c r="B833" s="19">
        <f>'Registar-sertifikata'!C833</f>
        <v>0</v>
      </c>
      <c r="C833" s="19">
        <f>'Registar-sertifikata'!H833</f>
        <v>0</v>
      </c>
      <c r="D833" s="3">
        <f>'Registar-sertifikata'!D833</f>
        <v>0</v>
      </c>
      <c r="E833" s="4">
        <f>'Registar-sertifikata'!E833</f>
        <v>0</v>
      </c>
      <c r="F833" s="11" t="str">
        <f>'Registar-sertifikata'!F833</f>
        <v>-23-</v>
      </c>
      <c r="G833" s="10">
        <f>'Registar-sertifikata'!G833</f>
        <v>831</v>
      </c>
      <c r="H833" s="7">
        <f>'Registar-sertifikata'!I833</f>
        <v>0</v>
      </c>
      <c r="I833" s="7">
        <f>'Registar-sertifikata'!L833</f>
        <v>0</v>
      </c>
    </row>
    <row r="834" spans="1:9" s="1" customFormat="1" ht="17.399999999999999" customHeight="1" x14ac:dyDescent="0.35">
      <c r="A834" s="3">
        <v>832</v>
      </c>
      <c r="B834" s="19">
        <f>'Registar-sertifikata'!C834</f>
        <v>0</v>
      </c>
      <c r="C834" s="19">
        <f>'Registar-sertifikata'!H834</f>
        <v>0</v>
      </c>
      <c r="D834" s="3">
        <f>'Registar-sertifikata'!D834</f>
        <v>0</v>
      </c>
      <c r="E834" s="4">
        <f>'Registar-sertifikata'!E834</f>
        <v>0</v>
      </c>
      <c r="F834" s="11" t="str">
        <f>'Registar-sertifikata'!F834</f>
        <v>-23-</v>
      </c>
      <c r="G834" s="10">
        <f>'Registar-sertifikata'!G834</f>
        <v>832</v>
      </c>
      <c r="H834" s="7">
        <f>'Registar-sertifikata'!I834</f>
        <v>0</v>
      </c>
      <c r="I834" s="7">
        <f>'Registar-sertifikata'!L834</f>
        <v>0</v>
      </c>
    </row>
    <row r="835" spans="1:9" s="1" customFormat="1" ht="17.399999999999999" customHeight="1" x14ac:dyDescent="0.35">
      <c r="A835" s="3">
        <v>833</v>
      </c>
      <c r="B835" s="19">
        <f>'Registar-sertifikata'!C835</f>
        <v>0</v>
      </c>
      <c r="C835" s="19">
        <f>'Registar-sertifikata'!H835</f>
        <v>0</v>
      </c>
      <c r="D835" s="3">
        <f>'Registar-sertifikata'!D835</f>
        <v>0</v>
      </c>
      <c r="E835" s="4">
        <f>'Registar-sertifikata'!E835</f>
        <v>0</v>
      </c>
      <c r="F835" s="11" t="str">
        <f>'Registar-sertifikata'!F835</f>
        <v>-23-</v>
      </c>
      <c r="G835" s="10">
        <f>'Registar-sertifikata'!G835</f>
        <v>833</v>
      </c>
      <c r="H835" s="7">
        <f>'Registar-sertifikata'!I835</f>
        <v>0</v>
      </c>
      <c r="I835" s="7">
        <f>'Registar-sertifikata'!L835</f>
        <v>0</v>
      </c>
    </row>
    <row r="836" spans="1:9" s="1" customFormat="1" ht="17.399999999999999" customHeight="1" x14ac:dyDescent="0.35">
      <c r="A836" s="3">
        <v>834</v>
      </c>
      <c r="B836" s="19">
        <f>'Registar-sertifikata'!C836</f>
        <v>0</v>
      </c>
      <c r="C836" s="19">
        <f>'Registar-sertifikata'!H836</f>
        <v>0</v>
      </c>
      <c r="D836" s="3">
        <f>'Registar-sertifikata'!D836</f>
        <v>0</v>
      </c>
      <c r="E836" s="4">
        <f>'Registar-sertifikata'!E836</f>
        <v>0</v>
      </c>
      <c r="F836" s="11" t="str">
        <f>'Registar-sertifikata'!F836</f>
        <v>-23-</v>
      </c>
      <c r="G836" s="10">
        <f>'Registar-sertifikata'!G836</f>
        <v>834</v>
      </c>
      <c r="H836" s="7">
        <f>'Registar-sertifikata'!I836</f>
        <v>0</v>
      </c>
      <c r="I836" s="7">
        <f>'Registar-sertifikata'!L836</f>
        <v>0</v>
      </c>
    </row>
    <row r="837" spans="1:9" s="1" customFormat="1" ht="17.399999999999999" customHeight="1" x14ac:dyDescent="0.35">
      <c r="A837" s="3">
        <v>835</v>
      </c>
      <c r="B837" s="19">
        <f>'Registar-sertifikata'!C837</f>
        <v>0</v>
      </c>
      <c r="C837" s="19">
        <f>'Registar-sertifikata'!H837</f>
        <v>0</v>
      </c>
      <c r="D837" s="3">
        <f>'Registar-sertifikata'!D837</f>
        <v>0</v>
      </c>
      <c r="E837" s="4">
        <f>'Registar-sertifikata'!E837</f>
        <v>0</v>
      </c>
      <c r="F837" s="11" t="str">
        <f>'Registar-sertifikata'!F837</f>
        <v>-23-</v>
      </c>
      <c r="G837" s="10">
        <f>'Registar-sertifikata'!G837</f>
        <v>835</v>
      </c>
      <c r="H837" s="7">
        <f>'Registar-sertifikata'!I837</f>
        <v>0</v>
      </c>
      <c r="I837" s="7">
        <f>'Registar-sertifikata'!L837</f>
        <v>0</v>
      </c>
    </row>
    <row r="838" spans="1:9" s="1" customFormat="1" ht="17.399999999999999" customHeight="1" x14ac:dyDescent="0.35">
      <c r="A838" s="3">
        <v>836</v>
      </c>
      <c r="B838" s="19">
        <f>'Registar-sertifikata'!C838</f>
        <v>0</v>
      </c>
      <c r="C838" s="19">
        <f>'Registar-sertifikata'!H838</f>
        <v>0</v>
      </c>
      <c r="D838" s="3">
        <f>'Registar-sertifikata'!D838</f>
        <v>0</v>
      </c>
      <c r="E838" s="4">
        <f>'Registar-sertifikata'!E838</f>
        <v>0</v>
      </c>
      <c r="F838" s="11" t="str">
        <f>'Registar-sertifikata'!F838</f>
        <v>-23-</v>
      </c>
      <c r="G838" s="10">
        <f>'Registar-sertifikata'!G838</f>
        <v>836</v>
      </c>
      <c r="H838" s="7">
        <f>'Registar-sertifikata'!I838</f>
        <v>0</v>
      </c>
      <c r="I838" s="7">
        <f>'Registar-sertifikata'!L838</f>
        <v>0</v>
      </c>
    </row>
    <row r="839" spans="1:9" s="1" customFormat="1" ht="17.399999999999999" customHeight="1" x14ac:dyDescent="0.35">
      <c r="A839" s="3">
        <v>837</v>
      </c>
      <c r="B839" s="19">
        <f>'Registar-sertifikata'!C839</f>
        <v>0</v>
      </c>
      <c r="C839" s="19">
        <f>'Registar-sertifikata'!H839</f>
        <v>0</v>
      </c>
      <c r="D839" s="3">
        <f>'Registar-sertifikata'!D839</f>
        <v>0</v>
      </c>
      <c r="E839" s="4">
        <f>'Registar-sertifikata'!E839</f>
        <v>0</v>
      </c>
      <c r="F839" s="11" t="str">
        <f>'Registar-sertifikata'!F839</f>
        <v>-23-</v>
      </c>
      <c r="G839" s="10">
        <f>'Registar-sertifikata'!G839</f>
        <v>837</v>
      </c>
      <c r="H839" s="7">
        <f>'Registar-sertifikata'!I839</f>
        <v>0</v>
      </c>
      <c r="I839" s="7">
        <f>'Registar-sertifikata'!L839</f>
        <v>0</v>
      </c>
    </row>
    <row r="840" spans="1:9" s="1" customFormat="1" ht="17.399999999999999" customHeight="1" x14ac:dyDescent="0.35">
      <c r="A840" s="3">
        <v>838</v>
      </c>
      <c r="B840" s="19">
        <f>'Registar-sertifikata'!C840</f>
        <v>0</v>
      </c>
      <c r="C840" s="19">
        <f>'Registar-sertifikata'!H840</f>
        <v>0</v>
      </c>
      <c r="D840" s="3">
        <f>'Registar-sertifikata'!D840</f>
        <v>0</v>
      </c>
      <c r="E840" s="4">
        <f>'Registar-sertifikata'!E840</f>
        <v>0</v>
      </c>
      <c r="F840" s="11" t="str">
        <f>'Registar-sertifikata'!F840</f>
        <v>-23-</v>
      </c>
      <c r="G840" s="10">
        <f>'Registar-sertifikata'!G840</f>
        <v>838</v>
      </c>
      <c r="H840" s="7">
        <f>'Registar-sertifikata'!I840</f>
        <v>0</v>
      </c>
      <c r="I840" s="7">
        <f>'Registar-sertifikata'!L840</f>
        <v>0</v>
      </c>
    </row>
    <row r="841" spans="1:9" s="1" customFormat="1" ht="17.399999999999999" customHeight="1" x14ac:dyDescent="0.35">
      <c r="A841" s="3">
        <v>839</v>
      </c>
      <c r="B841" s="19">
        <f>'Registar-sertifikata'!C841</f>
        <v>0</v>
      </c>
      <c r="C841" s="19">
        <f>'Registar-sertifikata'!H841</f>
        <v>0</v>
      </c>
      <c r="D841" s="3">
        <f>'Registar-sertifikata'!D841</f>
        <v>0</v>
      </c>
      <c r="E841" s="4">
        <f>'Registar-sertifikata'!E841</f>
        <v>0</v>
      </c>
      <c r="F841" s="11" t="str">
        <f>'Registar-sertifikata'!F841</f>
        <v>-23-</v>
      </c>
      <c r="G841" s="10">
        <f>'Registar-sertifikata'!G841</f>
        <v>839</v>
      </c>
      <c r="H841" s="7">
        <f>'Registar-sertifikata'!I841</f>
        <v>0</v>
      </c>
      <c r="I841" s="7">
        <f>'Registar-sertifikata'!L841</f>
        <v>0</v>
      </c>
    </row>
    <row r="842" spans="1:9" s="1" customFormat="1" ht="17.399999999999999" customHeight="1" x14ac:dyDescent="0.35">
      <c r="A842" s="3">
        <v>840</v>
      </c>
      <c r="B842" s="19">
        <f>'Registar-sertifikata'!C842</f>
        <v>0</v>
      </c>
      <c r="C842" s="19">
        <f>'Registar-sertifikata'!H842</f>
        <v>0</v>
      </c>
      <c r="D842" s="3">
        <f>'Registar-sertifikata'!D842</f>
        <v>0</v>
      </c>
      <c r="E842" s="4">
        <f>'Registar-sertifikata'!E842</f>
        <v>0</v>
      </c>
      <c r="F842" s="11" t="str">
        <f>'Registar-sertifikata'!F842</f>
        <v>-23-</v>
      </c>
      <c r="G842" s="10">
        <f>'Registar-sertifikata'!G842</f>
        <v>840</v>
      </c>
      <c r="H842" s="7">
        <f>'Registar-sertifikata'!I842</f>
        <v>0</v>
      </c>
      <c r="I842" s="7">
        <f>'Registar-sertifikata'!L842</f>
        <v>0</v>
      </c>
    </row>
    <row r="843" spans="1:9" s="1" customFormat="1" ht="17.399999999999999" customHeight="1" x14ac:dyDescent="0.35">
      <c r="A843" s="3">
        <v>841</v>
      </c>
      <c r="B843" s="19">
        <f>'Registar-sertifikata'!C843</f>
        <v>0</v>
      </c>
      <c r="C843" s="19">
        <f>'Registar-sertifikata'!H843</f>
        <v>0</v>
      </c>
      <c r="D843" s="3">
        <f>'Registar-sertifikata'!D843</f>
        <v>0</v>
      </c>
      <c r="E843" s="4">
        <f>'Registar-sertifikata'!E843</f>
        <v>0</v>
      </c>
      <c r="F843" s="11" t="str">
        <f>'Registar-sertifikata'!F843</f>
        <v>-23-</v>
      </c>
      <c r="G843" s="10">
        <f>'Registar-sertifikata'!G843</f>
        <v>841</v>
      </c>
      <c r="H843" s="7">
        <f>'Registar-sertifikata'!I843</f>
        <v>0</v>
      </c>
      <c r="I843" s="7">
        <f>'Registar-sertifikata'!L843</f>
        <v>0</v>
      </c>
    </row>
    <row r="844" spans="1:9" s="1" customFormat="1" ht="17.399999999999999" customHeight="1" x14ac:dyDescent="0.35">
      <c r="A844" s="3">
        <v>842</v>
      </c>
      <c r="B844" s="19">
        <f>'Registar-sertifikata'!C844</f>
        <v>0</v>
      </c>
      <c r="C844" s="19">
        <f>'Registar-sertifikata'!H844</f>
        <v>0</v>
      </c>
      <c r="D844" s="3">
        <f>'Registar-sertifikata'!D844</f>
        <v>0</v>
      </c>
      <c r="E844" s="4">
        <f>'Registar-sertifikata'!E844</f>
        <v>0</v>
      </c>
      <c r="F844" s="11" t="str">
        <f>'Registar-sertifikata'!F844</f>
        <v>-23-</v>
      </c>
      <c r="G844" s="10">
        <f>'Registar-sertifikata'!G844</f>
        <v>842</v>
      </c>
      <c r="H844" s="7">
        <f>'Registar-sertifikata'!I844</f>
        <v>0</v>
      </c>
      <c r="I844" s="7">
        <f>'Registar-sertifikata'!L844</f>
        <v>0</v>
      </c>
    </row>
    <row r="845" spans="1:9" s="1" customFormat="1" ht="17.399999999999999" customHeight="1" x14ac:dyDescent="0.35">
      <c r="A845" s="3">
        <v>843</v>
      </c>
      <c r="B845" s="19">
        <f>'Registar-sertifikata'!C845</f>
        <v>0</v>
      </c>
      <c r="C845" s="19">
        <f>'Registar-sertifikata'!H845</f>
        <v>0</v>
      </c>
      <c r="D845" s="3">
        <f>'Registar-sertifikata'!D845</f>
        <v>0</v>
      </c>
      <c r="E845" s="4">
        <f>'Registar-sertifikata'!E845</f>
        <v>0</v>
      </c>
      <c r="F845" s="11" t="str">
        <f>'Registar-sertifikata'!F845</f>
        <v>-23-</v>
      </c>
      <c r="G845" s="10">
        <f>'Registar-sertifikata'!G845</f>
        <v>843</v>
      </c>
      <c r="H845" s="7">
        <f>'Registar-sertifikata'!I845</f>
        <v>0</v>
      </c>
      <c r="I845" s="7">
        <f>'Registar-sertifikata'!L845</f>
        <v>0</v>
      </c>
    </row>
    <row r="846" spans="1:9" s="1" customFormat="1" ht="17.399999999999999" customHeight="1" x14ac:dyDescent="0.35">
      <c r="A846" s="3">
        <v>844</v>
      </c>
      <c r="B846" s="19">
        <f>'Registar-sertifikata'!C846</f>
        <v>0</v>
      </c>
      <c r="C846" s="19">
        <f>'Registar-sertifikata'!H846</f>
        <v>0</v>
      </c>
      <c r="D846" s="3">
        <f>'Registar-sertifikata'!D846</f>
        <v>0</v>
      </c>
      <c r="E846" s="4">
        <f>'Registar-sertifikata'!E846</f>
        <v>0</v>
      </c>
      <c r="F846" s="11" t="str">
        <f>'Registar-sertifikata'!F846</f>
        <v>-23-</v>
      </c>
      <c r="G846" s="10">
        <f>'Registar-sertifikata'!G846</f>
        <v>844</v>
      </c>
      <c r="H846" s="7">
        <f>'Registar-sertifikata'!I846</f>
        <v>0</v>
      </c>
      <c r="I846" s="7">
        <f>'Registar-sertifikata'!L846</f>
        <v>0</v>
      </c>
    </row>
    <row r="847" spans="1:9" s="1" customFormat="1" ht="17.399999999999999" customHeight="1" x14ac:dyDescent="0.35">
      <c r="A847" s="3">
        <v>845</v>
      </c>
      <c r="B847" s="19">
        <f>'Registar-sertifikata'!C847</f>
        <v>0</v>
      </c>
      <c r="C847" s="19">
        <f>'Registar-sertifikata'!H847</f>
        <v>0</v>
      </c>
      <c r="D847" s="3">
        <f>'Registar-sertifikata'!D847</f>
        <v>0</v>
      </c>
      <c r="E847" s="4">
        <f>'Registar-sertifikata'!E847</f>
        <v>0</v>
      </c>
      <c r="F847" s="11" t="str">
        <f>'Registar-sertifikata'!F847</f>
        <v>-23-</v>
      </c>
      <c r="G847" s="10">
        <f>'Registar-sertifikata'!G847</f>
        <v>845</v>
      </c>
      <c r="H847" s="7">
        <f>'Registar-sertifikata'!I847</f>
        <v>0</v>
      </c>
      <c r="I847" s="7">
        <f>'Registar-sertifikata'!L847</f>
        <v>0</v>
      </c>
    </row>
    <row r="848" spans="1:9" s="1" customFormat="1" ht="17.399999999999999" customHeight="1" x14ac:dyDescent="0.35">
      <c r="A848" s="3">
        <v>846</v>
      </c>
      <c r="B848" s="19">
        <f>'Registar-sertifikata'!C848</f>
        <v>0</v>
      </c>
      <c r="C848" s="19">
        <f>'Registar-sertifikata'!H848</f>
        <v>0</v>
      </c>
      <c r="D848" s="3">
        <f>'Registar-sertifikata'!D848</f>
        <v>0</v>
      </c>
      <c r="E848" s="4">
        <f>'Registar-sertifikata'!E848</f>
        <v>0</v>
      </c>
      <c r="F848" s="11" t="str">
        <f>'Registar-sertifikata'!F848</f>
        <v>-23-</v>
      </c>
      <c r="G848" s="10">
        <f>'Registar-sertifikata'!G848</f>
        <v>846</v>
      </c>
      <c r="H848" s="7">
        <f>'Registar-sertifikata'!I848</f>
        <v>0</v>
      </c>
      <c r="I848" s="7">
        <f>'Registar-sertifikata'!L848</f>
        <v>0</v>
      </c>
    </row>
    <row r="849" spans="1:9" s="1" customFormat="1" ht="17.399999999999999" customHeight="1" x14ac:dyDescent="0.35">
      <c r="A849" s="3">
        <v>847</v>
      </c>
      <c r="B849" s="19">
        <f>'Registar-sertifikata'!C849</f>
        <v>0</v>
      </c>
      <c r="C849" s="19">
        <f>'Registar-sertifikata'!H849</f>
        <v>0</v>
      </c>
      <c r="D849" s="3">
        <f>'Registar-sertifikata'!D849</f>
        <v>0</v>
      </c>
      <c r="E849" s="4">
        <f>'Registar-sertifikata'!E849</f>
        <v>0</v>
      </c>
      <c r="F849" s="11" t="str">
        <f>'Registar-sertifikata'!F849</f>
        <v>-23-</v>
      </c>
      <c r="G849" s="10">
        <f>'Registar-sertifikata'!G849</f>
        <v>847</v>
      </c>
      <c r="H849" s="7">
        <f>'Registar-sertifikata'!I849</f>
        <v>0</v>
      </c>
      <c r="I849" s="7">
        <f>'Registar-sertifikata'!L849</f>
        <v>0</v>
      </c>
    </row>
    <row r="850" spans="1:9" s="1" customFormat="1" ht="17.399999999999999" customHeight="1" x14ac:dyDescent="0.35">
      <c r="A850" s="3">
        <v>848</v>
      </c>
      <c r="B850" s="19">
        <f>'Registar-sertifikata'!C850</f>
        <v>0</v>
      </c>
      <c r="C850" s="19">
        <f>'Registar-sertifikata'!H850</f>
        <v>0</v>
      </c>
      <c r="D850" s="3">
        <f>'Registar-sertifikata'!D850</f>
        <v>0</v>
      </c>
      <c r="E850" s="4">
        <f>'Registar-sertifikata'!E850</f>
        <v>0</v>
      </c>
      <c r="F850" s="11" t="str">
        <f>'Registar-sertifikata'!F850</f>
        <v>-23-</v>
      </c>
      <c r="G850" s="10">
        <f>'Registar-sertifikata'!G850</f>
        <v>848</v>
      </c>
      <c r="H850" s="7">
        <f>'Registar-sertifikata'!I850</f>
        <v>0</v>
      </c>
      <c r="I850" s="7">
        <f>'Registar-sertifikata'!L850</f>
        <v>0</v>
      </c>
    </row>
    <row r="851" spans="1:9" s="1" customFormat="1" ht="17.399999999999999" customHeight="1" x14ac:dyDescent="0.35">
      <c r="A851" s="3">
        <v>849</v>
      </c>
      <c r="B851" s="19">
        <f>'Registar-sertifikata'!C851</f>
        <v>0</v>
      </c>
      <c r="C851" s="19">
        <f>'Registar-sertifikata'!H851</f>
        <v>0</v>
      </c>
      <c r="D851" s="3">
        <f>'Registar-sertifikata'!D851</f>
        <v>0</v>
      </c>
      <c r="E851" s="4">
        <f>'Registar-sertifikata'!E851</f>
        <v>0</v>
      </c>
      <c r="F851" s="11" t="str">
        <f>'Registar-sertifikata'!F851</f>
        <v>-23-</v>
      </c>
      <c r="G851" s="10">
        <f>'Registar-sertifikata'!G851</f>
        <v>849</v>
      </c>
      <c r="H851" s="7">
        <f>'Registar-sertifikata'!I851</f>
        <v>0</v>
      </c>
      <c r="I851" s="7">
        <f>'Registar-sertifikata'!L851</f>
        <v>0</v>
      </c>
    </row>
    <row r="852" spans="1:9" s="1" customFormat="1" ht="17.399999999999999" customHeight="1" x14ac:dyDescent="0.35">
      <c r="A852" s="3">
        <v>850</v>
      </c>
      <c r="B852" s="19">
        <f>'Registar-sertifikata'!C852</f>
        <v>0</v>
      </c>
      <c r="C852" s="19">
        <f>'Registar-sertifikata'!H852</f>
        <v>0</v>
      </c>
      <c r="D852" s="3">
        <f>'Registar-sertifikata'!D852</f>
        <v>0</v>
      </c>
      <c r="E852" s="4">
        <f>'Registar-sertifikata'!E852</f>
        <v>0</v>
      </c>
      <c r="F852" s="11" t="str">
        <f>'Registar-sertifikata'!F852</f>
        <v>-23-</v>
      </c>
      <c r="G852" s="10">
        <f>'Registar-sertifikata'!G852</f>
        <v>850</v>
      </c>
      <c r="H852" s="7">
        <f>'Registar-sertifikata'!I852</f>
        <v>0</v>
      </c>
      <c r="I852" s="7">
        <f>'Registar-sertifikata'!L852</f>
        <v>0</v>
      </c>
    </row>
    <row r="853" spans="1:9" s="1" customFormat="1" ht="17.399999999999999" customHeight="1" x14ac:dyDescent="0.35">
      <c r="A853" s="3">
        <v>851</v>
      </c>
      <c r="B853" s="19">
        <f>'Registar-sertifikata'!C853</f>
        <v>0</v>
      </c>
      <c r="C853" s="19">
        <f>'Registar-sertifikata'!H853</f>
        <v>0</v>
      </c>
      <c r="D853" s="3">
        <f>'Registar-sertifikata'!D853</f>
        <v>0</v>
      </c>
      <c r="E853" s="4">
        <f>'Registar-sertifikata'!E853</f>
        <v>0</v>
      </c>
      <c r="F853" s="11" t="str">
        <f>'Registar-sertifikata'!F853</f>
        <v>-23-</v>
      </c>
      <c r="G853" s="10">
        <f>'Registar-sertifikata'!G853</f>
        <v>851</v>
      </c>
      <c r="H853" s="7">
        <f>'Registar-sertifikata'!I853</f>
        <v>0</v>
      </c>
      <c r="I853" s="7">
        <f>'Registar-sertifikata'!L853</f>
        <v>0</v>
      </c>
    </row>
    <row r="854" spans="1:9" s="1" customFormat="1" ht="17.399999999999999" customHeight="1" x14ac:dyDescent="0.35">
      <c r="A854" s="3">
        <v>852</v>
      </c>
      <c r="B854" s="19">
        <f>'Registar-sertifikata'!C854</f>
        <v>0</v>
      </c>
      <c r="C854" s="19">
        <f>'Registar-sertifikata'!H854</f>
        <v>0</v>
      </c>
      <c r="D854" s="3">
        <f>'Registar-sertifikata'!D854</f>
        <v>0</v>
      </c>
      <c r="E854" s="4">
        <f>'Registar-sertifikata'!E854</f>
        <v>0</v>
      </c>
      <c r="F854" s="11" t="str">
        <f>'Registar-sertifikata'!F854</f>
        <v>-23-</v>
      </c>
      <c r="G854" s="10">
        <f>'Registar-sertifikata'!G854</f>
        <v>852</v>
      </c>
      <c r="H854" s="7">
        <f>'Registar-sertifikata'!I854</f>
        <v>0</v>
      </c>
      <c r="I854" s="7">
        <f>'Registar-sertifikata'!L854</f>
        <v>0</v>
      </c>
    </row>
    <row r="855" spans="1:9" s="1" customFormat="1" ht="17.399999999999999" customHeight="1" x14ac:dyDescent="0.35">
      <c r="A855" s="3">
        <v>853</v>
      </c>
      <c r="B855" s="19">
        <f>'Registar-sertifikata'!C855</f>
        <v>0</v>
      </c>
      <c r="C855" s="19">
        <f>'Registar-sertifikata'!H855</f>
        <v>0</v>
      </c>
      <c r="D855" s="3">
        <f>'Registar-sertifikata'!D855</f>
        <v>0</v>
      </c>
      <c r="E855" s="4">
        <f>'Registar-sertifikata'!E855</f>
        <v>0</v>
      </c>
      <c r="F855" s="11" t="str">
        <f>'Registar-sertifikata'!F855</f>
        <v>-23-</v>
      </c>
      <c r="G855" s="10">
        <f>'Registar-sertifikata'!G855</f>
        <v>853</v>
      </c>
      <c r="H855" s="7">
        <f>'Registar-sertifikata'!I855</f>
        <v>0</v>
      </c>
      <c r="I855" s="7">
        <f>'Registar-sertifikata'!L855</f>
        <v>0</v>
      </c>
    </row>
    <row r="856" spans="1:9" s="1" customFormat="1" ht="17.399999999999999" customHeight="1" x14ac:dyDescent="0.35">
      <c r="A856" s="3">
        <v>854</v>
      </c>
      <c r="B856" s="19">
        <f>'Registar-sertifikata'!C856</f>
        <v>0</v>
      </c>
      <c r="C856" s="19">
        <f>'Registar-sertifikata'!H856</f>
        <v>0</v>
      </c>
      <c r="D856" s="3">
        <f>'Registar-sertifikata'!D856</f>
        <v>0</v>
      </c>
      <c r="E856" s="4">
        <f>'Registar-sertifikata'!E856</f>
        <v>0</v>
      </c>
      <c r="F856" s="11" t="str">
        <f>'Registar-sertifikata'!F856</f>
        <v>-23-</v>
      </c>
      <c r="G856" s="10">
        <f>'Registar-sertifikata'!G856</f>
        <v>854</v>
      </c>
      <c r="H856" s="7">
        <f>'Registar-sertifikata'!I856</f>
        <v>0</v>
      </c>
      <c r="I856" s="7">
        <f>'Registar-sertifikata'!L856</f>
        <v>0</v>
      </c>
    </row>
    <row r="857" spans="1:9" s="1" customFormat="1" ht="17.399999999999999" customHeight="1" x14ac:dyDescent="0.35">
      <c r="A857" s="3">
        <v>855</v>
      </c>
      <c r="B857" s="19">
        <f>'Registar-sertifikata'!C857</f>
        <v>0</v>
      </c>
      <c r="C857" s="19">
        <f>'Registar-sertifikata'!H857</f>
        <v>0</v>
      </c>
      <c r="D857" s="3">
        <f>'Registar-sertifikata'!D857</f>
        <v>0</v>
      </c>
      <c r="E857" s="4">
        <f>'Registar-sertifikata'!E857</f>
        <v>0</v>
      </c>
      <c r="F857" s="11" t="str">
        <f>'Registar-sertifikata'!F857</f>
        <v>-23-</v>
      </c>
      <c r="G857" s="10">
        <f>'Registar-sertifikata'!G857</f>
        <v>855</v>
      </c>
      <c r="H857" s="7">
        <f>'Registar-sertifikata'!I857</f>
        <v>0</v>
      </c>
      <c r="I857" s="7">
        <f>'Registar-sertifikata'!L857</f>
        <v>0</v>
      </c>
    </row>
    <row r="858" spans="1:9" s="1" customFormat="1" ht="17.399999999999999" customHeight="1" x14ac:dyDescent="0.35">
      <c r="A858" s="3">
        <v>856</v>
      </c>
      <c r="B858" s="19">
        <f>'Registar-sertifikata'!C858</f>
        <v>0</v>
      </c>
      <c r="C858" s="19">
        <f>'Registar-sertifikata'!H858</f>
        <v>0</v>
      </c>
      <c r="D858" s="3">
        <f>'Registar-sertifikata'!D858</f>
        <v>0</v>
      </c>
      <c r="E858" s="4">
        <f>'Registar-sertifikata'!E858</f>
        <v>0</v>
      </c>
      <c r="F858" s="11" t="str">
        <f>'Registar-sertifikata'!F858</f>
        <v>-23-</v>
      </c>
      <c r="G858" s="10">
        <f>'Registar-sertifikata'!G858</f>
        <v>856</v>
      </c>
      <c r="H858" s="7">
        <f>'Registar-sertifikata'!I858</f>
        <v>0</v>
      </c>
      <c r="I858" s="7">
        <f>'Registar-sertifikata'!L858</f>
        <v>0</v>
      </c>
    </row>
    <row r="859" spans="1:9" s="1" customFormat="1" ht="17.399999999999999" customHeight="1" x14ac:dyDescent="0.35">
      <c r="A859" s="3">
        <v>857</v>
      </c>
      <c r="B859" s="19">
        <f>'Registar-sertifikata'!C859</f>
        <v>0</v>
      </c>
      <c r="C859" s="19">
        <f>'Registar-sertifikata'!H859</f>
        <v>0</v>
      </c>
      <c r="D859" s="3">
        <f>'Registar-sertifikata'!D859</f>
        <v>0</v>
      </c>
      <c r="E859" s="4">
        <f>'Registar-sertifikata'!E859</f>
        <v>0</v>
      </c>
      <c r="F859" s="11" t="str">
        <f>'Registar-sertifikata'!F859</f>
        <v>-23-</v>
      </c>
      <c r="G859" s="10">
        <f>'Registar-sertifikata'!G859</f>
        <v>857</v>
      </c>
      <c r="H859" s="7">
        <f>'Registar-sertifikata'!I859</f>
        <v>0</v>
      </c>
      <c r="I859" s="7">
        <f>'Registar-sertifikata'!L859</f>
        <v>0</v>
      </c>
    </row>
    <row r="860" spans="1:9" s="1" customFormat="1" ht="17.399999999999999" customHeight="1" x14ac:dyDescent="0.35">
      <c r="A860" s="3">
        <v>858</v>
      </c>
      <c r="B860" s="19">
        <f>'Registar-sertifikata'!C860</f>
        <v>0</v>
      </c>
      <c r="C860" s="19">
        <f>'Registar-sertifikata'!H860</f>
        <v>0</v>
      </c>
      <c r="D860" s="3">
        <f>'Registar-sertifikata'!D860</f>
        <v>0</v>
      </c>
      <c r="E860" s="4">
        <f>'Registar-sertifikata'!E860</f>
        <v>0</v>
      </c>
      <c r="F860" s="11" t="str">
        <f>'Registar-sertifikata'!F860</f>
        <v>-23-</v>
      </c>
      <c r="G860" s="10">
        <f>'Registar-sertifikata'!G860</f>
        <v>858</v>
      </c>
      <c r="H860" s="7">
        <f>'Registar-sertifikata'!I860</f>
        <v>0</v>
      </c>
      <c r="I860" s="7">
        <f>'Registar-sertifikata'!L860</f>
        <v>0</v>
      </c>
    </row>
    <row r="861" spans="1:9" s="1" customFormat="1" ht="17.399999999999999" customHeight="1" x14ac:dyDescent="0.35">
      <c r="A861" s="3">
        <v>859</v>
      </c>
      <c r="B861" s="19">
        <f>'Registar-sertifikata'!C861</f>
        <v>0</v>
      </c>
      <c r="C861" s="19">
        <f>'Registar-sertifikata'!H861</f>
        <v>0</v>
      </c>
      <c r="D861" s="3">
        <f>'Registar-sertifikata'!D861</f>
        <v>0</v>
      </c>
      <c r="E861" s="4">
        <f>'Registar-sertifikata'!E861</f>
        <v>0</v>
      </c>
      <c r="F861" s="11" t="str">
        <f>'Registar-sertifikata'!F861</f>
        <v>-23-</v>
      </c>
      <c r="G861" s="10">
        <f>'Registar-sertifikata'!G861</f>
        <v>859</v>
      </c>
      <c r="H861" s="7">
        <f>'Registar-sertifikata'!I861</f>
        <v>0</v>
      </c>
      <c r="I861" s="7">
        <f>'Registar-sertifikata'!L861</f>
        <v>0</v>
      </c>
    </row>
    <row r="862" spans="1:9" s="1" customFormat="1" ht="17.399999999999999" customHeight="1" x14ac:dyDescent="0.35">
      <c r="A862" s="3">
        <v>860</v>
      </c>
      <c r="B862" s="19">
        <f>'Registar-sertifikata'!C862</f>
        <v>0</v>
      </c>
      <c r="C862" s="19">
        <f>'Registar-sertifikata'!H862</f>
        <v>0</v>
      </c>
      <c r="D862" s="3">
        <f>'Registar-sertifikata'!D862</f>
        <v>0</v>
      </c>
      <c r="E862" s="4">
        <f>'Registar-sertifikata'!E862</f>
        <v>0</v>
      </c>
      <c r="F862" s="11" t="str">
        <f>'Registar-sertifikata'!F862</f>
        <v>-23-</v>
      </c>
      <c r="G862" s="10">
        <f>'Registar-sertifikata'!G862</f>
        <v>860</v>
      </c>
      <c r="H862" s="7">
        <f>'Registar-sertifikata'!I862</f>
        <v>0</v>
      </c>
      <c r="I862" s="7">
        <f>'Registar-sertifikata'!L862</f>
        <v>0</v>
      </c>
    </row>
    <row r="863" spans="1:9" s="1" customFormat="1" ht="17.399999999999999" customHeight="1" x14ac:dyDescent="0.35">
      <c r="A863" s="3">
        <v>861</v>
      </c>
      <c r="B863" s="19">
        <f>'Registar-sertifikata'!C863</f>
        <v>0</v>
      </c>
      <c r="C863" s="19">
        <f>'Registar-sertifikata'!H863</f>
        <v>0</v>
      </c>
      <c r="D863" s="3">
        <f>'Registar-sertifikata'!D863</f>
        <v>0</v>
      </c>
      <c r="E863" s="4">
        <f>'Registar-sertifikata'!E863</f>
        <v>0</v>
      </c>
      <c r="F863" s="11" t="str">
        <f>'Registar-sertifikata'!F863</f>
        <v>-23-</v>
      </c>
      <c r="G863" s="10">
        <f>'Registar-sertifikata'!G863</f>
        <v>861</v>
      </c>
      <c r="H863" s="7">
        <f>'Registar-sertifikata'!I863</f>
        <v>0</v>
      </c>
      <c r="I863" s="7">
        <f>'Registar-sertifikata'!L863</f>
        <v>0</v>
      </c>
    </row>
    <row r="864" spans="1:9" s="1" customFormat="1" ht="17.399999999999999" customHeight="1" x14ac:dyDescent="0.35">
      <c r="A864" s="3">
        <v>862</v>
      </c>
      <c r="B864" s="19">
        <f>'Registar-sertifikata'!C864</f>
        <v>0</v>
      </c>
      <c r="C864" s="19">
        <f>'Registar-sertifikata'!H864</f>
        <v>0</v>
      </c>
      <c r="D864" s="3">
        <f>'Registar-sertifikata'!D864</f>
        <v>0</v>
      </c>
      <c r="E864" s="4">
        <f>'Registar-sertifikata'!E864</f>
        <v>0</v>
      </c>
      <c r="F864" s="11" t="str">
        <f>'Registar-sertifikata'!F864</f>
        <v>-23-</v>
      </c>
      <c r="G864" s="10">
        <f>'Registar-sertifikata'!G864</f>
        <v>862</v>
      </c>
      <c r="H864" s="7">
        <f>'Registar-sertifikata'!I864</f>
        <v>0</v>
      </c>
      <c r="I864" s="7">
        <f>'Registar-sertifikata'!L864</f>
        <v>0</v>
      </c>
    </row>
    <row r="865" spans="1:9" s="1" customFormat="1" ht="17.399999999999999" customHeight="1" x14ac:dyDescent="0.35">
      <c r="A865" s="3">
        <v>863</v>
      </c>
      <c r="B865" s="19">
        <f>'Registar-sertifikata'!C865</f>
        <v>0</v>
      </c>
      <c r="C865" s="19">
        <f>'Registar-sertifikata'!H865</f>
        <v>0</v>
      </c>
      <c r="D865" s="3">
        <f>'Registar-sertifikata'!D865</f>
        <v>0</v>
      </c>
      <c r="E865" s="4">
        <f>'Registar-sertifikata'!E865</f>
        <v>0</v>
      </c>
      <c r="F865" s="11" t="str">
        <f>'Registar-sertifikata'!F865</f>
        <v>-23-</v>
      </c>
      <c r="G865" s="10">
        <f>'Registar-sertifikata'!G865</f>
        <v>863</v>
      </c>
      <c r="H865" s="7">
        <f>'Registar-sertifikata'!I865</f>
        <v>0</v>
      </c>
      <c r="I865" s="7">
        <f>'Registar-sertifikata'!L865</f>
        <v>0</v>
      </c>
    </row>
    <row r="866" spans="1:9" s="1" customFormat="1" ht="17.399999999999999" customHeight="1" x14ac:dyDescent="0.35">
      <c r="A866" s="3">
        <v>864</v>
      </c>
      <c r="B866" s="19">
        <f>'Registar-sertifikata'!C866</f>
        <v>0</v>
      </c>
      <c r="C866" s="19">
        <f>'Registar-sertifikata'!H866</f>
        <v>0</v>
      </c>
      <c r="D866" s="3">
        <f>'Registar-sertifikata'!D866</f>
        <v>0</v>
      </c>
      <c r="E866" s="4">
        <f>'Registar-sertifikata'!E866</f>
        <v>0</v>
      </c>
      <c r="F866" s="11" t="str">
        <f>'Registar-sertifikata'!F866</f>
        <v>-23-</v>
      </c>
      <c r="G866" s="10">
        <f>'Registar-sertifikata'!G866</f>
        <v>864</v>
      </c>
      <c r="H866" s="7">
        <f>'Registar-sertifikata'!I866</f>
        <v>0</v>
      </c>
      <c r="I866" s="7">
        <f>'Registar-sertifikata'!L866</f>
        <v>0</v>
      </c>
    </row>
    <row r="867" spans="1:9" s="1" customFormat="1" ht="17.399999999999999" customHeight="1" x14ac:dyDescent="0.35">
      <c r="A867" s="3">
        <v>865</v>
      </c>
      <c r="B867" s="19">
        <f>'Registar-sertifikata'!C867</f>
        <v>0</v>
      </c>
      <c r="C867" s="19">
        <f>'Registar-sertifikata'!H867</f>
        <v>0</v>
      </c>
      <c r="D867" s="3">
        <f>'Registar-sertifikata'!D867</f>
        <v>0</v>
      </c>
      <c r="E867" s="4">
        <f>'Registar-sertifikata'!E867</f>
        <v>0</v>
      </c>
      <c r="F867" s="11" t="str">
        <f>'Registar-sertifikata'!F867</f>
        <v>-23-</v>
      </c>
      <c r="G867" s="10">
        <f>'Registar-sertifikata'!G867</f>
        <v>865</v>
      </c>
      <c r="H867" s="7">
        <f>'Registar-sertifikata'!I867</f>
        <v>0</v>
      </c>
      <c r="I867" s="7">
        <f>'Registar-sertifikata'!L867</f>
        <v>0</v>
      </c>
    </row>
    <row r="868" spans="1:9" s="1" customFormat="1" ht="17.399999999999999" customHeight="1" x14ac:dyDescent="0.35">
      <c r="A868" s="3">
        <v>866</v>
      </c>
      <c r="B868" s="19">
        <f>'Registar-sertifikata'!C868</f>
        <v>0</v>
      </c>
      <c r="C868" s="19">
        <f>'Registar-sertifikata'!H868</f>
        <v>0</v>
      </c>
      <c r="D868" s="3">
        <f>'Registar-sertifikata'!D868</f>
        <v>0</v>
      </c>
      <c r="E868" s="4">
        <f>'Registar-sertifikata'!E868</f>
        <v>0</v>
      </c>
      <c r="F868" s="11" t="str">
        <f>'Registar-sertifikata'!F868</f>
        <v>-23-</v>
      </c>
      <c r="G868" s="10">
        <f>'Registar-sertifikata'!G868</f>
        <v>866</v>
      </c>
      <c r="H868" s="7">
        <f>'Registar-sertifikata'!I868</f>
        <v>0</v>
      </c>
      <c r="I868" s="7">
        <f>'Registar-sertifikata'!L868</f>
        <v>0</v>
      </c>
    </row>
    <row r="869" spans="1:9" s="1" customFormat="1" ht="17.399999999999999" customHeight="1" x14ac:dyDescent="0.35">
      <c r="A869" s="3">
        <v>867</v>
      </c>
      <c r="B869" s="19">
        <f>'Registar-sertifikata'!C869</f>
        <v>0</v>
      </c>
      <c r="C869" s="19">
        <f>'Registar-sertifikata'!H869</f>
        <v>0</v>
      </c>
      <c r="D869" s="3">
        <f>'Registar-sertifikata'!D869</f>
        <v>0</v>
      </c>
      <c r="E869" s="4">
        <f>'Registar-sertifikata'!E869</f>
        <v>0</v>
      </c>
      <c r="F869" s="11" t="str">
        <f>'Registar-sertifikata'!F869</f>
        <v>-23-</v>
      </c>
      <c r="G869" s="10">
        <f>'Registar-sertifikata'!G869</f>
        <v>867</v>
      </c>
      <c r="H869" s="7">
        <f>'Registar-sertifikata'!I869</f>
        <v>0</v>
      </c>
      <c r="I869" s="7">
        <f>'Registar-sertifikata'!L869</f>
        <v>0</v>
      </c>
    </row>
    <row r="870" spans="1:9" s="1" customFormat="1" ht="17.399999999999999" customHeight="1" x14ac:dyDescent="0.35">
      <c r="A870" s="3">
        <v>868</v>
      </c>
      <c r="B870" s="19">
        <f>'Registar-sertifikata'!C870</f>
        <v>0</v>
      </c>
      <c r="C870" s="19">
        <f>'Registar-sertifikata'!H870</f>
        <v>0</v>
      </c>
      <c r="D870" s="3">
        <f>'Registar-sertifikata'!D870</f>
        <v>0</v>
      </c>
      <c r="E870" s="4">
        <f>'Registar-sertifikata'!E870</f>
        <v>0</v>
      </c>
      <c r="F870" s="11" t="str">
        <f>'Registar-sertifikata'!F870</f>
        <v>-23-</v>
      </c>
      <c r="G870" s="10">
        <f>'Registar-sertifikata'!G870</f>
        <v>868</v>
      </c>
      <c r="H870" s="7">
        <f>'Registar-sertifikata'!I870</f>
        <v>0</v>
      </c>
      <c r="I870" s="7">
        <f>'Registar-sertifikata'!L870</f>
        <v>0</v>
      </c>
    </row>
    <row r="871" spans="1:9" s="1" customFormat="1" ht="17.399999999999999" customHeight="1" x14ac:dyDescent="0.35">
      <c r="A871" s="3">
        <v>869</v>
      </c>
      <c r="B871" s="19">
        <f>'Registar-sertifikata'!C871</f>
        <v>0</v>
      </c>
      <c r="C871" s="19">
        <f>'Registar-sertifikata'!H871</f>
        <v>0</v>
      </c>
      <c r="D871" s="3">
        <f>'Registar-sertifikata'!D871</f>
        <v>0</v>
      </c>
      <c r="E871" s="4">
        <f>'Registar-sertifikata'!E871</f>
        <v>0</v>
      </c>
      <c r="F871" s="11" t="str">
        <f>'Registar-sertifikata'!F871</f>
        <v>-23-</v>
      </c>
      <c r="G871" s="10">
        <f>'Registar-sertifikata'!G871</f>
        <v>869</v>
      </c>
      <c r="H871" s="7">
        <f>'Registar-sertifikata'!I871</f>
        <v>0</v>
      </c>
      <c r="I871" s="7">
        <f>'Registar-sertifikata'!L871</f>
        <v>0</v>
      </c>
    </row>
    <row r="872" spans="1:9" s="1" customFormat="1" ht="17.399999999999999" customHeight="1" x14ac:dyDescent="0.35">
      <c r="A872" s="3">
        <v>870</v>
      </c>
      <c r="B872" s="19">
        <f>'Registar-sertifikata'!C872</f>
        <v>0</v>
      </c>
      <c r="C872" s="19">
        <f>'Registar-sertifikata'!H872</f>
        <v>0</v>
      </c>
      <c r="D872" s="3">
        <f>'Registar-sertifikata'!D872</f>
        <v>0</v>
      </c>
      <c r="E872" s="4">
        <f>'Registar-sertifikata'!E872</f>
        <v>0</v>
      </c>
      <c r="F872" s="11" t="str">
        <f>'Registar-sertifikata'!F872</f>
        <v>-23-</v>
      </c>
      <c r="G872" s="10">
        <f>'Registar-sertifikata'!G872</f>
        <v>870</v>
      </c>
      <c r="H872" s="7">
        <f>'Registar-sertifikata'!I872</f>
        <v>0</v>
      </c>
      <c r="I872" s="7">
        <f>'Registar-sertifikata'!L872</f>
        <v>0</v>
      </c>
    </row>
    <row r="873" spans="1:9" s="1" customFormat="1" ht="17.399999999999999" customHeight="1" x14ac:dyDescent="0.35">
      <c r="A873" s="3">
        <v>871</v>
      </c>
      <c r="B873" s="19">
        <f>'Registar-sertifikata'!C873</f>
        <v>0</v>
      </c>
      <c r="C873" s="19">
        <f>'Registar-sertifikata'!H873</f>
        <v>0</v>
      </c>
      <c r="D873" s="3">
        <f>'Registar-sertifikata'!D873</f>
        <v>0</v>
      </c>
      <c r="E873" s="4">
        <f>'Registar-sertifikata'!E873</f>
        <v>0</v>
      </c>
      <c r="F873" s="11" t="str">
        <f>'Registar-sertifikata'!F873</f>
        <v>-23-</v>
      </c>
      <c r="G873" s="10">
        <f>'Registar-sertifikata'!G873</f>
        <v>871</v>
      </c>
      <c r="H873" s="7">
        <f>'Registar-sertifikata'!I873</f>
        <v>0</v>
      </c>
      <c r="I873" s="7">
        <f>'Registar-sertifikata'!L873</f>
        <v>0</v>
      </c>
    </row>
    <row r="874" spans="1:9" s="1" customFormat="1" ht="17.399999999999999" customHeight="1" x14ac:dyDescent="0.35">
      <c r="A874" s="3">
        <v>872</v>
      </c>
      <c r="B874" s="19">
        <f>'Registar-sertifikata'!C874</f>
        <v>0</v>
      </c>
      <c r="C874" s="19">
        <f>'Registar-sertifikata'!H874</f>
        <v>0</v>
      </c>
      <c r="D874" s="3">
        <f>'Registar-sertifikata'!D874</f>
        <v>0</v>
      </c>
      <c r="E874" s="4">
        <f>'Registar-sertifikata'!E874</f>
        <v>0</v>
      </c>
      <c r="F874" s="11" t="str">
        <f>'Registar-sertifikata'!F874</f>
        <v>-23-</v>
      </c>
      <c r="G874" s="10">
        <f>'Registar-sertifikata'!G874</f>
        <v>872</v>
      </c>
      <c r="H874" s="7">
        <f>'Registar-sertifikata'!I874</f>
        <v>0</v>
      </c>
      <c r="I874" s="7">
        <f>'Registar-sertifikata'!L874</f>
        <v>0</v>
      </c>
    </row>
    <row r="875" spans="1:9" s="1" customFormat="1" ht="17.399999999999999" customHeight="1" x14ac:dyDescent="0.35">
      <c r="A875" s="3">
        <v>873</v>
      </c>
      <c r="B875" s="19">
        <f>'Registar-sertifikata'!C875</f>
        <v>0</v>
      </c>
      <c r="C875" s="19">
        <f>'Registar-sertifikata'!H875</f>
        <v>0</v>
      </c>
      <c r="D875" s="3">
        <f>'Registar-sertifikata'!D875</f>
        <v>0</v>
      </c>
      <c r="E875" s="4">
        <f>'Registar-sertifikata'!E875</f>
        <v>0</v>
      </c>
      <c r="F875" s="11" t="str">
        <f>'Registar-sertifikata'!F875</f>
        <v>-23-</v>
      </c>
      <c r="G875" s="10">
        <f>'Registar-sertifikata'!G875</f>
        <v>873</v>
      </c>
      <c r="H875" s="7">
        <f>'Registar-sertifikata'!I875</f>
        <v>0</v>
      </c>
      <c r="I875" s="7">
        <f>'Registar-sertifikata'!L875</f>
        <v>0</v>
      </c>
    </row>
    <row r="876" spans="1:9" s="1" customFormat="1" ht="17.399999999999999" customHeight="1" x14ac:dyDescent="0.35">
      <c r="A876" s="3">
        <v>874</v>
      </c>
      <c r="B876" s="19">
        <f>'Registar-sertifikata'!C876</f>
        <v>0</v>
      </c>
      <c r="C876" s="19">
        <f>'Registar-sertifikata'!H876</f>
        <v>0</v>
      </c>
      <c r="D876" s="3">
        <f>'Registar-sertifikata'!D876</f>
        <v>0</v>
      </c>
      <c r="E876" s="4">
        <f>'Registar-sertifikata'!E876</f>
        <v>0</v>
      </c>
      <c r="F876" s="11" t="str">
        <f>'Registar-sertifikata'!F876</f>
        <v>-23-</v>
      </c>
      <c r="G876" s="10">
        <f>'Registar-sertifikata'!G876</f>
        <v>874</v>
      </c>
      <c r="H876" s="7">
        <f>'Registar-sertifikata'!I876</f>
        <v>0</v>
      </c>
      <c r="I876" s="7">
        <f>'Registar-sertifikata'!L876</f>
        <v>0</v>
      </c>
    </row>
    <row r="877" spans="1:9" s="1" customFormat="1" ht="17.399999999999999" customHeight="1" x14ac:dyDescent="0.35">
      <c r="A877" s="3">
        <v>875</v>
      </c>
      <c r="B877" s="19">
        <f>'Registar-sertifikata'!C877</f>
        <v>0</v>
      </c>
      <c r="C877" s="19">
        <f>'Registar-sertifikata'!H877</f>
        <v>0</v>
      </c>
      <c r="D877" s="3">
        <f>'Registar-sertifikata'!D877</f>
        <v>0</v>
      </c>
      <c r="E877" s="4">
        <f>'Registar-sertifikata'!E877</f>
        <v>0</v>
      </c>
      <c r="F877" s="11" t="str">
        <f>'Registar-sertifikata'!F877</f>
        <v>-23-</v>
      </c>
      <c r="G877" s="10">
        <f>'Registar-sertifikata'!G877</f>
        <v>875</v>
      </c>
      <c r="H877" s="7">
        <f>'Registar-sertifikata'!I877</f>
        <v>0</v>
      </c>
      <c r="I877" s="7">
        <f>'Registar-sertifikata'!L877</f>
        <v>0</v>
      </c>
    </row>
    <row r="878" spans="1:9" s="1" customFormat="1" ht="17.399999999999999" customHeight="1" x14ac:dyDescent="0.35">
      <c r="A878" s="3">
        <v>876</v>
      </c>
      <c r="B878" s="19">
        <f>'Registar-sertifikata'!C878</f>
        <v>0</v>
      </c>
      <c r="C878" s="19">
        <f>'Registar-sertifikata'!H878</f>
        <v>0</v>
      </c>
      <c r="D878" s="3">
        <f>'Registar-sertifikata'!D878</f>
        <v>0</v>
      </c>
      <c r="E878" s="4">
        <f>'Registar-sertifikata'!E878</f>
        <v>0</v>
      </c>
      <c r="F878" s="11" t="str">
        <f>'Registar-sertifikata'!F878</f>
        <v>-23-</v>
      </c>
      <c r="G878" s="10">
        <f>'Registar-sertifikata'!G878</f>
        <v>876</v>
      </c>
      <c r="H878" s="7">
        <f>'Registar-sertifikata'!I878</f>
        <v>0</v>
      </c>
      <c r="I878" s="7">
        <f>'Registar-sertifikata'!L878</f>
        <v>0</v>
      </c>
    </row>
    <row r="879" spans="1:9" s="1" customFormat="1" ht="17.399999999999999" customHeight="1" x14ac:dyDescent="0.35">
      <c r="A879" s="3">
        <v>877</v>
      </c>
      <c r="B879" s="19">
        <f>'Registar-sertifikata'!C879</f>
        <v>0</v>
      </c>
      <c r="C879" s="19">
        <f>'Registar-sertifikata'!H879</f>
        <v>0</v>
      </c>
      <c r="D879" s="3">
        <f>'Registar-sertifikata'!D879</f>
        <v>0</v>
      </c>
      <c r="E879" s="4">
        <f>'Registar-sertifikata'!E879</f>
        <v>0</v>
      </c>
      <c r="F879" s="11" t="str">
        <f>'Registar-sertifikata'!F879</f>
        <v>-23-</v>
      </c>
      <c r="G879" s="10">
        <f>'Registar-sertifikata'!G879</f>
        <v>877</v>
      </c>
      <c r="H879" s="7">
        <f>'Registar-sertifikata'!I879</f>
        <v>0</v>
      </c>
      <c r="I879" s="7">
        <f>'Registar-sertifikata'!L879</f>
        <v>0</v>
      </c>
    </row>
    <row r="880" spans="1:9" s="1" customFormat="1" ht="17.399999999999999" customHeight="1" x14ac:dyDescent="0.35">
      <c r="A880" s="3">
        <v>878</v>
      </c>
      <c r="B880" s="19">
        <f>'Registar-sertifikata'!C880</f>
        <v>0</v>
      </c>
      <c r="C880" s="19">
        <f>'Registar-sertifikata'!H880</f>
        <v>0</v>
      </c>
      <c r="D880" s="3">
        <f>'Registar-sertifikata'!D880</f>
        <v>0</v>
      </c>
      <c r="E880" s="4">
        <f>'Registar-sertifikata'!E880</f>
        <v>0</v>
      </c>
      <c r="F880" s="11" t="str">
        <f>'Registar-sertifikata'!F880</f>
        <v>-23-</v>
      </c>
      <c r="G880" s="10">
        <f>'Registar-sertifikata'!G880</f>
        <v>878</v>
      </c>
      <c r="H880" s="7">
        <f>'Registar-sertifikata'!I880</f>
        <v>0</v>
      </c>
      <c r="I880" s="7">
        <f>'Registar-sertifikata'!L880</f>
        <v>0</v>
      </c>
    </row>
    <row r="881" spans="1:9" s="1" customFormat="1" ht="17.399999999999999" customHeight="1" x14ac:dyDescent="0.35">
      <c r="A881" s="3">
        <v>879</v>
      </c>
      <c r="B881" s="19">
        <f>'Registar-sertifikata'!C881</f>
        <v>0</v>
      </c>
      <c r="C881" s="19">
        <f>'Registar-sertifikata'!H881</f>
        <v>0</v>
      </c>
      <c r="D881" s="3">
        <f>'Registar-sertifikata'!D881</f>
        <v>0</v>
      </c>
      <c r="E881" s="4">
        <f>'Registar-sertifikata'!E881</f>
        <v>0</v>
      </c>
      <c r="F881" s="11" t="str">
        <f>'Registar-sertifikata'!F881</f>
        <v>-23-</v>
      </c>
      <c r="G881" s="10">
        <f>'Registar-sertifikata'!G881</f>
        <v>879</v>
      </c>
      <c r="H881" s="7">
        <f>'Registar-sertifikata'!I881</f>
        <v>0</v>
      </c>
      <c r="I881" s="7">
        <f>'Registar-sertifikata'!L881</f>
        <v>0</v>
      </c>
    </row>
    <row r="882" spans="1:9" s="1" customFormat="1" ht="17.399999999999999" customHeight="1" x14ac:dyDescent="0.35">
      <c r="A882" s="3">
        <v>880</v>
      </c>
      <c r="B882" s="19">
        <f>'Registar-sertifikata'!C882</f>
        <v>0</v>
      </c>
      <c r="C882" s="19">
        <f>'Registar-sertifikata'!H882</f>
        <v>0</v>
      </c>
      <c r="D882" s="3">
        <f>'Registar-sertifikata'!D882</f>
        <v>0</v>
      </c>
      <c r="E882" s="4">
        <f>'Registar-sertifikata'!E882</f>
        <v>0</v>
      </c>
      <c r="F882" s="11" t="str">
        <f>'Registar-sertifikata'!F882</f>
        <v>-23-</v>
      </c>
      <c r="G882" s="10">
        <f>'Registar-sertifikata'!G882</f>
        <v>880</v>
      </c>
      <c r="H882" s="7">
        <f>'Registar-sertifikata'!I882</f>
        <v>0</v>
      </c>
      <c r="I882" s="7">
        <f>'Registar-sertifikata'!L882</f>
        <v>0</v>
      </c>
    </row>
    <row r="883" spans="1:9" s="1" customFormat="1" ht="17.399999999999999" customHeight="1" x14ac:dyDescent="0.35">
      <c r="A883" s="3">
        <v>881</v>
      </c>
      <c r="B883" s="19">
        <f>'Registar-sertifikata'!C883</f>
        <v>0</v>
      </c>
      <c r="C883" s="19">
        <f>'Registar-sertifikata'!H883</f>
        <v>0</v>
      </c>
      <c r="D883" s="3">
        <f>'Registar-sertifikata'!D883</f>
        <v>0</v>
      </c>
      <c r="E883" s="4">
        <f>'Registar-sertifikata'!E883</f>
        <v>0</v>
      </c>
      <c r="F883" s="11" t="str">
        <f>'Registar-sertifikata'!F883</f>
        <v>-23-</v>
      </c>
      <c r="G883" s="10">
        <f>'Registar-sertifikata'!G883</f>
        <v>881</v>
      </c>
      <c r="H883" s="7">
        <f>'Registar-sertifikata'!I883</f>
        <v>0</v>
      </c>
      <c r="I883" s="7">
        <f>'Registar-sertifikata'!L883</f>
        <v>0</v>
      </c>
    </row>
    <row r="884" spans="1:9" s="1" customFormat="1" ht="17.399999999999999" customHeight="1" x14ac:dyDescent="0.35">
      <c r="A884" s="3">
        <v>882</v>
      </c>
      <c r="B884" s="19">
        <f>'Registar-sertifikata'!C884</f>
        <v>0</v>
      </c>
      <c r="C884" s="19">
        <f>'Registar-sertifikata'!H884</f>
        <v>0</v>
      </c>
      <c r="D884" s="3">
        <f>'Registar-sertifikata'!D884</f>
        <v>0</v>
      </c>
      <c r="E884" s="4">
        <f>'Registar-sertifikata'!E884</f>
        <v>0</v>
      </c>
      <c r="F884" s="11" t="str">
        <f>'Registar-sertifikata'!F884</f>
        <v>-23-</v>
      </c>
      <c r="G884" s="10">
        <f>'Registar-sertifikata'!G884</f>
        <v>882</v>
      </c>
      <c r="H884" s="7">
        <f>'Registar-sertifikata'!I884</f>
        <v>0</v>
      </c>
      <c r="I884" s="7">
        <f>'Registar-sertifikata'!L884</f>
        <v>0</v>
      </c>
    </row>
    <row r="885" spans="1:9" s="1" customFormat="1" ht="17.399999999999999" customHeight="1" x14ac:dyDescent="0.35">
      <c r="A885" s="3">
        <v>883</v>
      </c>
      <c r="B885" s="19">
        <f>'Registar-sertifikata'!C885</f>
        <v>0</v>
      </c>
      <c r="C885" s="19">
        <f>'Registar-sertifikata'!H885</f>
        <v>0</v>
      </c>
      <c r="D885" s="3">
        <f>'Registar-sertifikata'!D885</f>
        <v>0</v>
      </c>
      <c r="E885" s="4">
        <f>'Registar-sertifikata'!E885</f>
        <v>0</v>
      </c>
      <c r="F885" s="11" t="str">
        <f>'Registar-sertifikata'!F885</f>
        <v>-23-</v>
      </c>
      <c r="G885" s="10">
        <f>'Registar-sertifikata'!G885</f>
        <v>883</v>
      </c>
      <c r="H885" s="7">
        <f>'Registar-sertifikata'!I885</f>
        <v>0</v>
      </c>
      <c r="I885" s="7">
        <f>'Registar-sertifikata'!L885</f>
        <v>0</v>
      </c>
    </row>
    <row r="886" spans="1:9" s="1" customFormat="1" ht="17.399999999999999" customHeight="1" x14ac:dyDescent="0.35">
      <c r="A886" s="3">
        <v>884</v>
      </c>
      <c r="B886" s="19">
        <f>'Registar-sertifikata'!C886</f>
        <v>0</v>
      </c>
      <c r="C886" s="19">
        <f>'Registar-sertifikata'!H886</f>
        <v>0</v>
      </c>
      <c r="D886" s="3">
        <f>'Registar-sertifikata'!D886</f>
        <v>0</v>
      </c>
      <c r="E886" s="4">
        <f>'Registar-sertifikata'!E886</f>
        <v>0</v>
      </c>
      <c r="F886" s="11" t="str">
        <f>'Registar-sertifikata'!F886</f>
        <v>-23-</v>
      </c>
      <c r="G886" s="10">
        <f>'Registar-sertifikata'!G886</f>
        <v>884</v>
      </c>
      <c r="H886" s="7">
        <f>'Registar-sertifikata'!I886</f>
        <v>0</v>
      </c>
      <c r="I886" s="7">
        <f>'Registar-sertifikata'!L886</f>
        <v>0</v>
      </c>
    </row>
    <row r="887" spans="1:9" s="1" customFormat="1" ht="17.399999999999999" customHeight="1" x14ac:dyDescent="0.35">
      <c r="A887" s="3">
        <v>885</v>
      </c>
      <c r="B887" s="19">
        <f>'Registar-sertifikata'!C887</f>
        <v>0</v>
      </c>
      <c r="C887" s="19">
        <f>'Registar-sertifikata'!H887</f>
        <v>0</v>
      </c>
      <c r="D887" s="3">
        <f>'Registar-sertifikata'!D887</f>
        <v>0</v>
      </c>
      <c r="E887" s="4">
        <f>'Registar-sertifikata'!E887</f>
        <v>0</v>
      </c>
      <c r="F887" s="11" t="str">
        <f>'Registar-sertifikata'!F887</f>
        <v>-23-</v>
      </c>
      <c r="G887" s="10">
        <f>'Registar-sertifikata'!G887</f>
        <v>885</v>
      </c>
      <c r="H887" s="7">
        <f>'Registar-sertifikata'!I887</f>
        <v>0</v>
      </c>
      <c r="I887" s="7">
        <f>'Registar-sertifikata'!L887</f>
        <v>0</v>
      </c>
    </row>
    <row r="888" spans="1:9" s="1" customFormat="1" ht="17.399999999999999" customHeight="1" x14ac:dyDescent="0.35">
      <c r="A888" s="3">
        <v>886</v>
      </c>
      <c r="B888" s="19">
        <f>'Registar-sertifikata'!C888</f>
        <v>0</v>
      </c>
      <c r="C888" s="19">
        <f>'Registar-sertifikata'!H888</f>
        <v>0</v>
      </c>
      <c r="D888" s="3">
        <f>'Registar-sertifikata'!D888</f>
        <v>0</v>
      </c>
      <c r="E888" s="4">
        <f>'Registar-sertifikata'!E888</f>
        <v>0</v>
      </c>
      <c r="F888" s="11" t="str">
        <f>'Registar-sertifikata'!F888</f>
        <v>-23-</v>
      </c>
      <c r="G888" s="10">
        <f>'Registar-sertifikata'!G888</f>
        <v>886</v>
      </c>
      <c r="H888" s="7">
        <f>'Registar-sertifikata'!I888</f>
        <v>0</v>
      </c>
      <c r="I888" s="7">
        <f>'Registar-sertifikata'!L888</f>
        <v>0</v>
      </c>
    </row>
    <row r="889" spans="1:9" s="1" customFormat="1" ht="17.399999999999999" customHeight="1" x14ac:dyDescent="0.35">
      <c r="A889" s="3">
        <v>887</v>
      </c>
      <c r="B889" s="19">
        <f>'Registar-sertifikata'!C889</f>
        <v>0</v>
      </c>
      <c r="C889" s="19">
        <f>'Registar-sertifikata'!H889</f>
        <v>0</v>
      </c>
      <c r="D889" s="3">
        <f>'Registar-sertifikata'!D889</f>
        <v>0</v>
      </c>
      <c r="E889" s="4">
        <f>'Registar-sertifikata'!E889</f>
        <v>0</v>
      </c>
      <c r="F889" s="11" t="str">
        <f>'Registar-sertifikata'!F889</f>
        <v>-23-</v>
      </c>
      <c r="G889" s="10">
        <f>'Registar-sertifikata'!G889</f>
        <v>887</v>
      </c>
      <c r="H889" s="7">
        <f>'Registar-sertifikata'!I889</f>
        <v>0</v>
      </c>
      <c r="I889" s="7">
        <f>'Registar-sertifikata'!L889</f>
        <v>0</v>
      </c>
    </row>
    <row r="890" spans="1:9" s="1" customFormat="1" ht="17.399999999999999" customHeight="1" x14ac:dyDescent="0.35">
      <c r="A890" s="3">
        <v>888</v>
      </c>
      <c r="B890" s="19">
        <f>'Registar-sertifikata'!C890</f>
        <v>0</v>
      </c>
      <c r="C890" s="19">
        <f>'Registar-sertifikata'!H890</f>
        <v>0</v>
      </c>
      <c r="D890" s="3">
        <f>'Registar-sertifikata'!D890</f>
        <v>0</v>
      </c>
      <c r="E890" s="4">
        <f>'Registar-sertifikata'!E890</f>
        <v>0</v>
      </c>
      <c r="F890" s="11" t="str">
        <f>'Registar-sertifikata'!F890</f>
        <v>-23-</v>
      </c>
      <c r="G890" s="10">
        <f>'Registar-sertifikata'!G890</f>
        <v>888</v>
      </c>
      <c r="H890" s="7">
        <f>'Registar-sertifikata'!I890</f>
        <v>0</v>
      </c>
      <c r="I890" s="7">
        <f>'Registar-sertifikata'!L890</f>
        <v>0</v>
      </c>
    </row>
    <row r="891" spans="1:9" s="1" customFormat="1" ht="17.399999999999999" customHeight="1" x14ac:dyDescent="0.35">
      <c r="A891" s="3">
        <v>889</v>
      </c>
      <c r="B891" s="19">
        <f>'Registar-sertifikata'!C891</f>
        <v>0</v>
      </c>
      <c r="C891" s="19">
        <f>'Registar-sertifikata'!H891</f>
        <v>0</v>
      </c>
      <c r="D891" s="3">
        <f>'Registar-sertifikata'!D891</f>
        <v>0</v>
      </c>
      <c r="E891" s="4">
        <f>'Registar-sertifikata'!E891</f>
        <v>0</v>
      </c>
      <c r="F891" s="11" t="str">
        <f>'Registar-sertifikata'!F891</f>
        <v>-23-</v>
      </c>
      <c r="G891" s="10">
        <f>'Registar-sertifikata'!G891</f>
        <v>889</v>
      </c>
      <c r="H891" s="7">
        <f>'Registar-sertifikata'!I891</f>
        <v>0</v>
      </c>
      <c r="I891" s="7">
        <f>'Registar-sertifikata'!L891</f>
        <v>0</v>
      </c>
    </row>
    <row r="892" spans="1:9" s="1" customFormat="1" ht="17.399999999999999" customHeight="1" x14ac:dyDescent="0.35">
      <c r="A892" s="3">
        <v>890</v>
      </c>
      <c r="B892" s="19">
        <f>'Registar-sertifikata'!C892</f>
        <v>0</v>
      </c>
      <c r="C892" s="19">
        <f>'Registar-sertifikata'!H892</f>
        <v>0</v>
      </c>
      <c r="D892" s="3">
        <f>'Registar-sertifikata'!D892</f>
        <v>0</v>
      </c>
      <c r="E892" s="4">
        <f>'Registar-sertifikata'!E892</f>
        <v>0</v>
      </c>
      <c r="F892" s="11" t="str">
        <f>'Registar-sertifikata'!F892</f>
        <v>-23-</v>
      </c>
      <c r="G892" s="10">
        <f>'Registar-sertifikata'!G892</f>
        <v>890</v>
      </c>
      <c r="H892" s="7">
        <f>'Registar-sertifikata'!I892</f>
        <v>0</v>
      </c>
      <c r="I892" s="7">
        <f>'Registar-sertifikata'!L892</f>
        <v>0</v>
      </c>
    </row>
    <row r="893" spans="1:9" s="1" customFormat="1" ht="17.399999999999999" customHeight="1" x14ac:dyDescent="0.35">
      <c r="A893" s="3">
        <v>891</v>
      </c>
      <c r="B893" s="19">
        <f>'Registar-sertifikata'!C893</f>
        <v>0</v>
      </c>
      <c r="C893" s="19">
        <f>'Registar-sertifikata'!H893</f>
        <v>0</v>
      </c>
      <c r="D893" s="3">
        <f>'Registar-sertifikata'!D893</f>
        <v>0</v>
      </c>
      <c r="E893" s="4">
        <f>'Registar-sertifikata'!E893</f>
        <v>0</v>
      </c>
      <c r="F893" s="11" t="str">
        <f>'Registar-sertifikata'!F893</f>
        <v>-23-</v>
      </c>
      <c r="G893" s="10">
        <f>'Registar-sertifikata'!G893</f>
        <v>891</v>
      </c>
      <c r="H893" s="7">
        <f>'Registar-sertifikata'!I893</f>
        <v>0</v>
      </c>
      <c r="I893" s="7">
        <f>'Registar-sertifikata'!L893</f>
        <v>0</v>
      </c>
    </row>
    <row r="894" spans="1:9" s="1" customFormat="1" ht="17.399999999999999" customHeight="1" x14ac:dyDescent="0.35">
      <c r="A894" s="3">
        <v>892</v>
      </c>
      <c r="B894" s="19">
        <f>'Registar-sertifikata'!C894</f>
        <v>0</v>
      </c>
      <c r="C894" s="19">
        <f>'Registar-sertifikata'!H894</f>
        <v>0</v>
      </c>
      <c r="D894" s="3">
        <f>'Registar-sertifikata'!D894</f>
        <v>0</v>
      </c>
      <c r="E894" s="4">
        <f>'Registar-sertifikata'!E894</f>
        <v>0</v>
      </c>
      <c r="F894" s="11" t="str">
        <f>'Registar-sertifikata'!F894</f>
        <v>-23-</v>
      </c>
      <c r="G894" s="10">
        <f>'Registar-sertifikata'!G894</f>
        <v>892</v>
      </c>
      <c r="H894" s="7">
        <f>'Registar-sertifikata'!I894</f>
        <v>0</v>
      </c>
      <c r="I894" s="7">
        <f>'Registar-sertifikata'!L894</f>
        <v>0</v>
      </c>
    </row>
    <row r="895" spans="1:9" s="1" customFormat="1" ht="17.399999999999999" customHeight="1" x14ac:dyDescent="0.35">
      <c r="A895" s="3">
        <v>893</v>
      </c>
      <c r="B895" s="19">
        <f>'Registar-sertifikata'!C895</f>
        <v>0</v>
      </c>
      <c r="C895" s="19">
        <f>'Registar-sertifikata'!H895</f>
        <v>0</v>
      </c>
      <c r="D895" s="3">
        <f>'Registar-sertifikata'!D895</f>
        <v>0</v>
      </c>
      <c r="E895" s="4">
        <f>'Registar-sertifikata'!E895</f>
        <v>0</v>
      </c>
      <c r="F895" s="11" t="str">
        <f>'Registar-sertifikata'!F895</f>
        <v>-23-</v>
      </c>
      <c r="G895" s="10">
        <f>'Registar-sertifikata'!G895</f>
        <v>893</v>
      </c>
      <c r="H895" s="7">
        <f>'Registar-sertifikata'!I895</f>
        <v>0</v>
      </c>
      <c r="I895" s="7">
        <f>'Registar-sertifikata'!L895</f>
        <v>0</v>
      </c>
    </row>
    <row r="896" spans="1:9" s="1" customFormat="1" ht="17.399999999999999" customHeight="1" x14ac:dyDescent="0.35">
      <c r="A896" s="3">
        <v>894</v>
      </c>
      <c r="B896" s="19">
        <f>'Registar-sertifikata'!C896</f>
        <v>0</v>
      </c>
      <c r="C896" s="19">
        <f>'Registar-sertifikata'!H896</f>
        <v>0</v>
      </c>
      <c r="D896" s="3">
        <f>'Registar-sertifikata'!D896</f>
        <v>0</v>
      </c>
      <c r="E896" s="4">
        <f>'Registar-sertifikata'!E896</f>
        <v>0</v>
      </c>
      <c r="F896" s="11" t="str">
        <f>'Registar-sertifikata'!F896</f>
        <v>-23-</v>
      </c>
      <c r="G896" s="10">
        <f>'Registar-sertifikata'!G896</f>
        <v>894</v>
      </c>
      <c r="H896" s="7">
        <f>'Registar-sertifikata'!I896</f>
        <v>0</v>
      </c>
      <c r="I896" s="7">
        <f>'Registar-sertifikata'!L896</f>
        <v>0</v>
      </c>
    </row>
    <row r="897" spans="1:9" s="1" customFormat="1" ht="17.399999999999999" customHeight="1" x14ac:dyDescent="0.35">
      <c r="A897" s="3">
        <v>895</v>
      </c>
      <c r="B897" s="19">
        <f>'Registar-sertifikata'!C897</f>
        <v>0</v>
      </c>
      <c r="C897" s="19">
        <f>'Registar-sertifikata'!H897</f>
        <v>0</v>
      </c>
      <c r="D897" s="3">
        <f>'Registar-sertifikata'!D897</f>
        <v>0</v>
      </c>
      <c r="E897" s="4">
        <f>'Registar-sertifikata'!E897</f>
        <v>0</v>
      </c>
      <c r="F897" s="11" t="str">
        <f>'Registar-sertifikata'!F897</f>
        <v>-23-</v>
      </c>
      <c r="G897" s="10">
        <f>'Registar-sertifikata'!G897</f>
        <v>895</v>
      </c>
      <c r="H897" s="7">
        <f>'Registar-sertifikata'!I897</f>
        <v>0</v>
      </c>
      <c r="I897" s="7">
        <f>'Registar-sertifikata'!L897</f>
        <v>0</v>
      </c>
    </row>
    <row r="898" spans="1:9" s="1" customFormat="1" ht="17.399999999999999" customHeight="1" x14ac:dyDescent="0.35">
      <c r="A898" s="3">
        <v>896</v>
      </c>
      <c r="B898" s="19">
        <f>'Registar-sertifikata'!C898</f>
        <v>0</v>
      </c>
      <c r="C898" s="19">
        <f>'Registar-sertifikata'!H898</f>
        <v>0</v>
      </c>
      <c r="D898" s="3">
        <f>'Registar-sertifikata'!D898</f>
        <v>0</v>
      </c>
      <c r="E898" s="4">
        <f>'Registar-sertifikata'!E898</f>
        <v>0</v>
      </c>
      <c r="F898" s="11" t="str">
        <f>'Registar-sertifikata'!F898</f>
        <v>-23-</v>
      </c>
      <c r="G898" s="10">
        <f>'Registar-sertifikata'!G898</f>
        <v>896</v>
      </c>
      <c r="H898" s="7">
        <f>'Registar-sertifikata'!I898</f>
        <v>0</v>
      </c>
      <c r="I898" s="7">
        <f>'Registar-sertifikata'!L898</f>
        <v>0</v>
      </c>
    </row>
    <row r="899" spans="1:9" s="1" customFormat="1" ht="17.399999999999999" customHeight="1" x14ac:dyDescent="0.35">
      <c r="A899" s="3">
        <v>897</v>
      </c>
      <c r="B899" s="19">
        <f>'Registar-sertifikata'!C899</f>
        <v>0</v>
      </c>
      <c r="C899" s="19">
        <f>'Registar-sertifikata'!H899</f>
        <v>0</v>
      </c>
      <c r="D899" s="3">
        <f>'Registar-sertifikata'!D899</f>
        <v>0</v>
      </c>
      <c r="E899" s="4">
        <f>'Registar-sertifikata'!E899</f>
        <v>0</v>
      </c>
      <c r="F899" s="11" t="str">
        <f>'Registar-sertifikata'!F899</f>
        <v>-23-</v>
      </c>
      <c r="G899" s="10">
        <f>'Registar-sertifikata'!G899</f>
        <v>897</v>
      </c>
      <c r="H899" s="7">
        <f>'Registar-sertifikata'!I899</f>
        <v>0</v>
      </c>
      <c r="I899" s="7">
        <f>'Registar-sertifikata'!L899</f>
        <v>0</v>
      </c>
    </row>
    <row r="900" spans="1:9" s="1" customFormat="1" ht="17.399999999999999" customHeight="1" x14ac:dyDescent="0.35">
      <c r="A900" s="3">
        <v>898</v>
      </c>
      <c r="B900" s="19">
        <f>'Registar-sertifikata'!C900</f>
        <v>0</v>
      </c>
      <c r="C900" s="19">
        <f>'Registar-sertifikata'!H900</f>
        <v>0</v>
      </c>
      <c r="D900" s="3">
        <f>'Registar-sertifikata'!D900</f>
        <v>0</v>
      </c>
      <c r="E900" s="4">
        <f>'Registar-sertifikata'!E900</f>
        <v>0</v>
      </c>
      <c r="F900" s="11" t="str">
        <f>'Registar-sertifikata'!F900</f>
        <v>-23-</v>
      </c>
      <c r="G900" s="10">
        <f>'Registar-sertifikata'!G900</f>
        <v>898</v>
      </c>
      <c r="H900" s="7">
        <f>'Registar-sertifikata'!I900</f>
        <v>0</v>
      </c>
      <c r="I900" s="7">
        <f>'Registar-sertifikata'!L900</f>
        <v>0</v>
      </c>
    </row>
    <row r="901" spans="1:9" s="1" customFormat="1" ht="17.399999999999999" customHeight="1" x14ac:dyDescent="0.35">
      <c r="A901" s="3">
        <v>899</v>
      </c>
      <c r="B901" s="19">
        <f>'Registar-sertifikata'!C901</f>
        <v>0</v>
      </c>
      <c r="C901" s="19">
        <f>'Registar-sertifikata'!H901</f>
        <v>0</v>
      </c>
      <c r="D901" s="3">
        <f>'Registar-sertifikata'!D901</f>
        <v>0</v>
      </c>
      <c r="E901" s="4">
        <f>'Registar-sertifikata'!E901</f>
        <v>0</v>
      </c>
      <c r="F901" s="11" t="str">
        <f>'Registar-sertifikata'!F901</f>
        <v>-23-</v>
      </c>
      <c r="G901" s="10">
        <f>'Registar-sertifikata'!G901</f>
        <v>899</v>
      </c>
      <c r="H901" s="7">
        <f>'Registar-sertifikata'!I901</f>
        <v>0</v>
      </c>
      <c r="I901" s="7">
        <f>'Registar-sertifikata'!L901</f>
        <v>0</v>
      </c>
    </row>
    <row r="902" spans="1:9" s="1" customFormat="1" ht="17.399999999999999" customHeight="1" x14ac:dyDescent="0.35">
      <c r="A902" s="3">
        <v>900</v>
      </c>
      <c r="B902" s="19">
        <f>'Registar-sertifikata'!C902</f>
        <v>0</v>
      </c>
      <c r="C902" s="19">
        <f>'Registar-sertifikata'!H902</f>
        <v>0</v>
      </c>
      <c r="D902" s="3">
        <f>'Registar-sertifikata'!D902</f>
        <v>0</v>
      </c>
      <c r="E902" s="4">
        <f>'Registar-sertifikata'!E902</f>
        <v>0</v>
      </c>
      <c r="F902" s="11" t="str">
        <f>'Registar-sertifikata'!F902</f>
        <v>-23-</v>
      </c>
      <c r="G902" s="10">
        <f>'Registar-sertifikata'!G902</f>
        <v>900</v>
      </c>
      <c r="H902" s="7">
        <f>'Registar-sertifikata'!I902</f>
        <v>0</v>
      </c>
      <c r="I902" s="7">
        <f>'Registar-sertifikata'!L902</f>
        <v>0</v>
      </c>
    </row>
    <row r="903" spans="1:9" s="1" customFormat="1" ht="17.399999999999999" customHeight="1" x14ac:dyDescent="0.35">
      <c r="A903" s="3">
        <v>901</v>
      </c>
      <c r="B903" s="19">
        <f>'Registar-sertifikata'!C903</f>
        <v>0</v>
      </c>
      <c r="C903" s="19">
        <f>'Registar-sertifikata'!H903</f>
        <v>0</v>
      </c>
      <c r="D903" s="3">
        <f>'Registar-sertifikata'!D903</f>
        <v>0</v>
      </c>
      <c r="E903" s="4">
        <f>'Registar-sertifikata'!E903</f>
        <v>0</v>
      </c>
      <c r="F903" s="11" t="str">
        <f>'Registar-sertifikata'!F903</f>
        <v>-23-</v>
      </c>
      <c r="G903" s="10">
        <f>'Registar-sertifikata'!G903</f>
        <v>901</v>
      </c>
      <c r="H903" s="7">
        <f>'Registar-sertifikata'!I903</f>
        <v>0</v>
      </c>
      <c r="I903" s="7">
        <f>'Registar-sertifikata'!L903</f>
        <v>0</v>
      </c>
    </row>
    <row r="904" spans="1:9" s="1" customFormat="1" ht="17.399999999999999" customHeight="1" x14ac:dyDescent="0.35">
      <c r="A904" s="3">
        <v>902</v>
      </c>
      <c r="B904" s="19">
        <f>'Registar-sertifikata'!C904</f>
        <v>0</v>
      </c>
      <c r="C904" s="19">
        <f>'Registar-sertifikata'!H904</f>
        <v>0</v>
      </c>
      <c r="D904" s="3">
        <f>'Registar-sertifikata'!D904</f>
        <v>0</v>
      </c>
      <c r="E904" s="4">
        <f>'Registar-sertifikata'!E904</f>
        <v>0</v>
      </c>
      <c r="F904" s="11" t="str">
        <f>'Registar-sertifikata'!F904</f>
        <v>-23-</v>
      </c>
      <c r="G904" s="10">
        <f>'Registar-sertifikata'!G904</f>
        <v>902</v>
      </c>
      <c r="H904" s="7">
        <f>'Registar-sertifikata'!I904</f>
        <v>0</v>
      </c>
      <c r="I904" s="7">
        <f>'Registar-sertifikata'!L904</f>
        <v>0</v>
      </c>
    </row>
    <row r="905" spans="1:9" s="1" customFormat="1" ht="17.399999999999999" customHeight="1" x14ac:dyDescent="0.35">
      <c r="A905" s="3">
        <v>903</v>
      </c>
      <c r="B905" s="19">
        <f>'Registar-sertifikata'!C905</f>
        <v>0</v>
      </c>
      <c r="C905" s="19">
        <f>'Registar-sertifikata'!H905</f>
        <v>0</v>
      </c>
      <c r="D905" s="3">
        <f>'Registar-sertifikata'!D905</f>
        <v>0</v>
      </c>
      <c r="E905" s="4">
        <f>'Registar-sertifikata'!E905</f>
        <v>0</v>
      </c>
      <c r="F905" s="11" t="str">
        <f>'Registar-sertifikata'!F905</f>
        <v>-23-</v>
      </c>
      <c r="G905" s="10">
        <f>'Registar-sertifikata'!G905</f>
        <v>903</v>
      </c>
      <c r="H905" s="7">
        <f>'Registar-sertifikata'!I905</f>
        <v>0</v>
      </c>
      <c r="I905" s="7">
        <f>'Registar-sertifikata'!L905</f>
        <v>0</v>
      </c>
    </row>
    <row r="906" spans="1:9" s="1" customFormat="1" ht="17.399999999999999" customHeight="1" x14ac:dyDescent="0.35">
      <c r="A906" s="3">
        <v>904</v>
      </c>
      <c r="B906" s="19">
        <f>'Registar-sertifikata'!C906</f>
        <v>0</v>
      </c>
      <c r="C906" s="19">
        <f>'Registar-sertifikata'!H906</f>
        <v>0</v>
      </c>
      <c r="D906" s="3">
        <f>'Registar-sertifikata'!D906</f>
        <v>0</v>
      </c>
      <c r="E906" s="4">
        <f>'Registar-sertifikata'!E906</f>
        <v>0</v>
      </c>
      <c r="F906" s="11" t="str">
        <f>'Registar-sertifikata'!F906</f>
        <v>-23-</v>
      </c>
      <c r="G906" s="10">
        <f>'Registar-sertifikata'!G906</f>
        <v>904</v>
      </c>
      <c r="H906" s="7">
        <f>'Registar-sertifikata'!I906</f>
        <v>0</v>
      </c>
      <c r="I906" s="7">
        <f>'Registar-sertifikata'!L906</f>
        <v>0</v>
      </c>
    </row>
    <row r="907" spans="1:9" s="1" customFormat="1" ht="17.399999999999999" customHeight="1" x14ac:dyDescent="0.35">
      <c r="A907" s="3">
        <v>905</v>
      </c>
      <c r="B907" s="19">
        <f>'Registar-sertifikata'!C907</f>
        <v>0</v>
      </c>
      <c r="C907" s="19">
        <f>'Registar-sertifikata'!H907</f>
        <v>0</v>
      </c>
      <c r="D907" s="3">
        <f>'Registar-sertifikata'!D907</f>
        <v>0</v>
      </c>
      <c r="E907" s="4">
        <f>'Registar-sertifikata'!E907</f>
        <v>0</v>
      </c>
      <c r="F907" s="11" t="str">
        <f>'Registar-sertifikata'!F907</f>
        <v>-23-</v>
      </c>
      <c r="G907" s="10">
        <f>'Registar-sertifikata'!G907</f>
        <v>905</v>
      </c>
      <c r="H907" s="7">
        <f>'Registar-sertifikata'!I907</f>
        <v>0</v>
      </c>
      <c r="I907" s="7">
        <f>'Registar-sertifikata'!L907</f>
        <v>0</v>
      </c>
    </row>
    <row r="908" spans="1:9" s="1" customFormat="1" ht="17.399999999999999" customHeight="1" x14ac:dyDescent="0.35">
      <c r="A908" s="3">
        <v>906</v>
      </c>
      <c r="B908" s="19">
        <f>'Registar-sertifikata'!C908</f>
        <v>0</v>
      </c>
      <c r="C908" s="19">
        <f>'Registar-sertifikata'!H908</f>
        <v>0</v>
      </c>
      <c r="D908" s="3">
        <f>'Registar-sertifikata'!D908</f>
        <v>0</v>
      </c>
      <c r="E908" s="4">
        <f>'Registar-sertifikata'!E908</f>
        <v>0</v>
      </c>
      <c r="F908" s="11" t="str">
        <f>'Registar-sertifikata'!F908</f>
        <v>-23-</v>
      </c>
      <c r="G908" s="10">
        <f>'Registar-sertifikata'!G908</f>
        <v>906</v>
      </c>
      <c r="H908" s="7">
        <f>'Registar-sertifikata'!I908</f>
        <v>0</v>
      </c>
      <c r="I908" s="7">
        <f>'Registar-sertifikata'!L908</f>
        <v>0</v>
      </c>
    </row>
    <row r="909" spans="1:9" s="1" customFormat="1" ht="17.399999999999999" customHeight="1" x14ac:dyDescent="0.35">
      <c r="A909" s="3">
        <v>907</v>
      </c>
      <c r="B909" s="19">
        <f>'Registar-sertifikata'!C909</f>
        <v>0</v>
      </c>
      <c r="C909" s="19">
        <f>'Registar-sertifikata'!H909</f>
        <v>0</v>
      </c>
      <c r="D909" s="3">
        <f>'Registar-sertifikata'!D909</f>
        <v>0</v>
      </c>
      <c r="E909" s="4">
        <f>'Registar-sertifikata'!E909</f>
        <v>0</v>
      </c>
      <c r="F909" s="11" t="str">
        <f>'Registar-sertifikata'!F909</f>
        <v>-23-</v>
      </c>
      <c r="G909" s="10">
        <f>'Registar-sertifikata'!G909</f>
        <v>907</v>
      </c>
      <c r="H909" s="7">
        <f>'Registar-sertifikata'!I909</f>
        <v>0</v>
      </c>
      <c r="I909" s="7">
        <f>'Registar-sertifikata'!L909</f>
        <v>0</v>
      </c>
    </row>
    <row r="910" spans="1:9" s="1" customFormat="1" ht="17.399999999999999" customHeight="1" x14ac:dyDescent="0.35">
      <c r="A910" s="3">
        <v>908</v>
      </c>
      <c r="B910" s="19">
        <f>'Registar-sertifikata'!C910</f>
        <v>0</v>
      </c>
      <c r="C910" s="19">
        <f>'Registar-sertifikata'!H910</f>
        <v>0</v>
      </c>
      <c r="D910" s="3">
        <f>'Registar-sertifikata'!D910</f>
        <v>0</v>
      </c>
      <c r="E910" s="4">
        <f>'Registar-sertifikata'!E910</f>
        <v>0</v>
      </c>
      <c r="F910" s="11" t="str">
        <f>'Registar-sertifikata'!F910</f>
        <v>-23-</v>
      </c>
      <c r="G910" s="10">
        <f>'Registar-sertifikata'!G910</f>
        <v>908</v>
      </c>
      <c r="H910" s="7">
        <f>'Registar-sertifikata'!I910</f>
        <v>0</v>
      </c>
      <c r="I910" s="7">
        <f>'Registar-sertifikata'!L910</f>
        <v>0</v>
      </c>
    </row>
    <row r="911" spans="1:9" s="1" customFormat="1" ht="17.399999999999999" customHeight="1" x14ac:dyDescent="0.35">
      <c r="A911" s="3">
        <v>909</v>
      </c>
      <c r="B911" s="19">
        <f>'Registar-sertifikata'!C911</f>
        <v>0</v>
      </c>
      <c r="C911" s="19">
        <f>'Registar-sertifikata'!H911</f>
        <v>0</v>
      </c>
      <c r="D911" s="3">
        <f>'Registar-sertifikata'!D911</f>
        <v>0</v>
      </c>
      <c r="E911" s="4">
        <f>'Registar-sertifikata'!E911</f>
        <v>0</v>
      </c>
      <c r="F911" s="11" t="str">
        <f>'Registar-sertifikata'!F911</f>
        <v>-23-</v>
      </c>
      <c r="G911" s="10">
        <f>'Registar-sertifikata'!G911</f>
        <v>909</v>
      </c>
      <c r="H911" s="7">
        <f>'Registar-sertifikata'!I911</f>
        <v>0</v>
      </c>
      <c r="I911" s="7">
        <f>'Registar-sertifikata'!L911</f>
        <v>0</v>
      </c>
    </row>
    <row r="912" spans="1:9" s="1" customFormat="1" ht="17.399999999999999" customHeight="1" x14ac:dyDescent="0.35">
      <c r="A912" s="3">
        <v>910</v>
      </c>
      <c r="B912" s="19">
        <f>'Registar-sertifikata'!C912</f>
        <v>0</v>
      </c>
      <c r="C912" s="19">
        <f>'Registar-sertifikata'!H912</f>
        <v>0</v>
      </c>
      <c r="D912" s="3">
        <f>'Registar-sertifikata'!D912</f>
        <v>0</v>
      </c>
      <c r="E912" s="4">
        <f>'Registar-sertifikata'!E912</f>
        <v>0</v>
      </c>
      <c r="F912" s="11" t="str">
        <f>'Registar-sertifikata'!F912</f>
        <v>-23-</v>
      </c>
      <c r="G912" s="10">
        <f>'Registar-sertifikata'!G912</f>
        <v>910</v>
      </c>
      <c r="H912" s="7">
        <f>'Registar-sertifikata'!I912</f>
        <v>0</v>
      </c>
      <c r="I912" s="7">
        <f>'Registar-sertifikata'!L912</f>
        <v>0</v>
      </c>
    </row>
    <row r="913" spans="1:9" s="1" customFormat="1" ht="17.399999999999999" customHeight="1" x14ac:dyDescent="0.35">
      <c r="A913" s="3">
        <v>911</v>
      </c>
      <c r="B913" s="19">
        <f>'Registar-sertifikata'!C913</f>
        <v>0</v>
      </c>
      <c r="C913" s="19">
        <f>'Registar-sertifikata'!H913</f>
        <v>0</v>
      </c>
      <c r="D913" s="3">
        <f>'Registar-sertifikata'!D913</f>
        <v>0</v>
      </c>
      <c r="E913" s="4">
        <f>'Registar-sertifikata'!E913</f>
        <v>0</v>
      </c>
      <c r="F913" s="11" t="str">
        <f>'Registar-sertifikata'!F913</f>
        <v>-23-</v>
      </c>
      <c r="G913" s="10">
        <f>'Registar-sertifikata'!G913</f>
        <v>911</v>
      </c>
      <c r="H913" s="7">
        <f>'Registar-sertifikata'!I913</f>
        <v>0</v>
      </c>
      <c r="I913" s="7">
        <f>'Registar-sertifikata'!L913</f>
        <v>0</v>
      </c>
    </row>
    <row r="914" spans="1:9" s="1" customFormat="1" ht="17.399999999999999" customHeight="1" x14ac:dyDescent="0.35">
      <c r="A914" s="3">
        <v>912</v>
      </c>
      <c r="B914" s="19">
        <f>'Registar-sertifikata'!C914</f>
        <v>0</v>
      </c>
      <c r="C914" s="19">
        <f>'Registar-sertifikata'!H914</f>
        <v>0</v>
      </c>
      <c r="D914" s="3">
        <f>'Registar-sertifikata'!D914</f>
        <v>0</v>
      </c>
      <c r="E914" s="4">
        <f>'Registar-sertifikata'!E914</f>
        <v>0</v>
      </c>
      <c r="F914" s="11" t="str">
        <f>'Registar-sertifikata'!F914</f>
        <v>-23-</v>
      </c>
      <c r="G914" s="10">
        <f>'Registar-sertifikata'!G914</f>
        <v>912</v>
      </c>
      <c r="H914" s="7">
        <f>'Registar-sertifikata'!I914</f>
        <v>0</v>
      </c>
      <c r="I914" s="7">
        <f>'Registar-sertifikata'!L914</f>
        <v>0</v>
      </c>
    </row>
    <row r="915" spans="1:9" s="1" customFormat="1" ht="17.399999999999999" customHeight="1" x14ac:dyDescent="0.35">
      <c r="A915" s="3">
        <v>913</v>
      </c>
      <c r="B915" s="19">
        <f>'Registar-sertifikata'!C915</f>
        <v>0</v>
      </c>
      <c r="C915" s="19">
        <f>'Registar-sertifikata'!H915</f>
        <v>0</v>
      </c>
      <c r="D915" s="3">
        <f>'Registar-sertifikata'!D915</f>
        <v>0</v>
      </c>
      <c r="E915" s="4">
        <f>'Registar-sertifikata'!E915</f>
        <v>0</v>
      </c>
      <c r="F915" s="11" t="str">
        <f>'Registar-sertifikata'!F915</f>
        <v>-23-</v>
      </c>
      <c r="G915" s="10">
        <f>'Registar-sertifikata'!G915</f>
        <v>913</v>
      </c>
      <c r="H915" s="7">
        <f>'Registar-sertifikata'!I915</f>
        <v>0</v>
      </c>
      <c r="I915" s="7">
        <f>'Registar-sertifikata'!L915</f>
        <v>0</v>
      </c>
    </row>
    <row r="916" spans="1:9" s="1" customFormat="1" ht="17.399999999999999" customHeight="1" x14ac:dyDescent="0.35">
      <c r="A916" s="3">
        <v>914</v>
      </c>
      <c r="B916" s="19">
        <f>'Registar-sertifikata'!C916</f>
        <v>0</v>
      </c>
      <c r="C916" s="19">
        <f>'Registar-sertifikata'!H916</f>
        <v>0</v>
      </c>
      <c r="D916" s="3">
        <f>'Registar-sertifikata'!D916</f>
        <v>0</v>
      </c>
      <c r="E916" s="4">
        <f>'Registar-sertifikata'!E916</f>
        <v>0</v>
      </c>
      <c r="F916" s="11" t="str">
        <f>'Registar-sertifikata'!F916</f>
        <v>-23-</v>
      </c>
      <c r="G916" s="10">
        <f>'Registar-sertifikata'!G916</f>
        <v>914</v>
      </c>
      <c r="H916" s="7">
        <f>'Registar-sertifikata'!I916</f>
        <v>0</v>
      </c>
      <c r="I916" s="7">
        <f>'Registar-sertifikata'!L916</f>
        <v>0</v>
      </c>
    </row>
    <row r="917" spans="1:9" s="1" customFormat="1" ht="17.399999999999999" customHeight="1" x14ac:dyDescent="0.35">
      <c r="A917" s="3">
        <v>915</v>
      </c>
      <c r="B917" s="19">
        <f>'Registar-sertifikata'!C917</f>
        <v>0</v>
      </c>
      <c r="C917" s="19">
        <f>'Registar-sertifikata'!H917</f>
        <v>0</v>
      </c>
      <c r="D917" s="3">
        <f>'Registar-sertifikata'!D917</f>
        <v>0</v>
      </c>
      <c r="E917" s="4">
        <f>'Registar-sertifikata'!E917</f>
        <v>0</v>
      </c>
      <c r="F917" s="11" t="str">
        <f>'Registar-sertifikata'!F917</f>
        <v>-23-</v>
      </c>
      <c r="G917" s="10">
        <f>'Registar-sertifikata'!G917</f>
        <v>915</v>
      </c>
      <c r="H917" s="7">
        <f>'Registar-sertifikata'!I917</f>
        <v>0</v>
      </c>
      <c r="I917" s="7">
        <f>'Registar-sertifikata'!L917</f>
        <v>0</v>
      </c>
    </row>
    <row r="918" spans="1:9" s="1" customFormat="1" ht="17.399999999999999" customHeight="1" x14ac:dyDescent="0.35">
      <c r="A918" s="3">
        <v>916</v>
      </c>
      <c r="B918" s="19">
        <f>'Registar-sertifikata'!C918</f>
        <v>0</v>
      </c>
      <c r="C918" s="19">
        <f>'Registar-sertifikata'!H918</f>
        <v>0</v>
      </c>
      <c r="D918" s="3">
        <f>'Registar-sertifikata'!D918</f>
        <v>0</v>
      </c>
      <c r="E918" s="4">
        <f>'Registar-sertifikata'!E918</f>
        <v>0</v>
      </c>
      <c r="F918" s="11" t="str">
        <f>'Registar-sertifikata'!F918</f>
        <v>-23-</v>
      </c>
      <c r="G918" s="10">
        <f>'Registar-sertifikata'!G918</f>
        <v>916</v>
      </c>
      <c r="H918" s="7">
        <f>'Registar-sertifikata'!I918</f>
        <v>0</v>
      </c>
      <c r="I918" s="7">
        <f>'Registar-sertifikata'!L918</f>
        <v>0</v>
      </c>
    </row>
    <row r="919" spans="1:9" s="1" customFormat="1" ht="17.399999999999999" customHeight="1" x14ac:dyDescent="0.35">
      <c r="A919" s="3">
        <v>917</v>
      </c>
      <c r="B919" s="19">
        <f>'Registar-sertifikata'!C919</f>
        <v>0</v>
      </c>
      <c r="C919" s="19">
        <f>'Registar-sertifikata'!H919</f>
        <v>0</v>
      </c>
      <c r="D919" s="3">
        <f>'Registar-sertifikata'!D919</f>
        <v>0</v>
      </c>
      <c r="E919" s="4">
        <f>'Registar-sertifikata'!E919</f>
        <v>0</v>
      </c>
      <c r="F919" s="11" t="str">
        <f>'Registar-sertifikata'!F919</f>
        <v>-23-</v>
      </c>
      <c r="G919" s="10">
        <f>'Registar-sertifikata'!G919</f>
        <v>917</v>
      </c>
      <c r="H919" s="7">
        <f>'Registar-sertifikata'!I919</f>
        <v>0</v>
      </c>
      <c r="I919" s="7">
        <f>'Registar-sertifikata'!L919</f>
        <v>0</v>
      </c>
    </row>
    <row r="920" spans="1:9" s="1" customFormat="1" ht="17.399999999999999" customHeight="1" x14ac:dyDescent="0.35">
      <c r="A920" s="3">
        <v>918</v>
      </c>
      <c r="B920" s="19">
        <f>'Registar-sertifikata'!C920</f>
        <v>0</v>
      </c>
      <c r="C920" s="19">
        <f>'Registar-sertifikata'!H920</f>
        <v>0</v>
      </c>
      <c r="D920" s="3">
        <f>'Registar-sertifikata'!D920</f>
        <v>0</v>
      </c>
      <c r="E920" s="4">
        <f>'Registar-sertifikata'!E920</f>
        <v>0</v>
      </c>
      <c r="F920" s="11" t="str">
        <f>'Registar-sertifikata'!F920</f>
        <v>-23-</v>
      </c>
      <c r="G920" s="10">
        <f>'Registar-sertifikata'!G920</f>
        <v>918</v>
      </c>
      <c r="H920" s="7">
        <f>'Registar-sertifikata'!I920</f>
        <v>0</v>
      </c>
      <c r="I920" s="7">
        <f>'Registar-sertifikata'!L920</f>
        <v>0</v>
      </c>
    </row>
    <row r="921" spans="1:9" s="1" customFormat="1" ht="17.399999999999999" customHeight="1" x14ac:dyDescent="0.35">
      <c r="A921" s="3">
        <v>919</v>
      </c>
      <c r="B921" s="19">
        <f>'Registar-sertifikata'!C921</f>
        <v>0</v>
      </c>
      <c r="C921" s="19">
        <f>'Registar-sertifikata'!H921</f>
        <v>0</v>
      </c>
      <c r="D921" s="3">
        <f>'Registar-sertifikata'!D921</f>
        <v>0</v>
      </c>
      <c r="E921" s="4">
        <f>'Registar-sertifikata'!E921</f>
        <v>0</v>
      </c>
      <c r="F921" s="11" t="str">
        <f>'Registar-sertifikata'!F921</f>
        <v>-23-</v>
      </c>
      <c r="G921" s="10">
        <f>'Registar-sertifikata'!G921</f>
        <v>919</v>
      </c>
      <c r="H921" s="7">
        <f>'Registar-sertifikata'!I921</f>
        <v>0</v>
      </c>
      <c r="I921" s="7">
        <f>'Registar-sertifikata'!L921</f>
        <v>0</v>
      </c>
    </row>
    <row r="922" spans="1:9" s="1" customFormat="1" ht="17.399999999999999" customHeight="1" x14ac:dyDescent="0.35">
      <c r="A922" s="3">
        <v>920</v>
      </c>
      <c r="B922" s="19">
        <f>'Registar-sertifikata'!C922</f>
        <v>0</v>
      </c>
      <c r="C922" s="19">
        <f>'Registar-sertifikata'!H922</f>
        <v>0</v>
      </c>
      <c r="D922" s="3">
        <f>'Registar-sertifikata'!D922</f>
        <v>0</v>
      </c>
      <c r="E922" s="4">
        <f>'Registar-sertifikata'!E922</f>
        <v>0</v>
      </c>
      <c r="F922" s="11" t="str">
        <f>'Registar-sertifikata'!F922</f>
        <v>-23-</v>
      </c>
      <c r="G922" s="10">
        <f>'Registar-sertifikata'!G922</f>
        <v>920</v>
      </c>
      <c r="H922" s="7">
        <f>'Registar-sertifikata'!I922</f>
        <v>0</v>
      </c>
      <c r="I922" s="7">
        <f>'Registar-sertifikata'!L922</f>
        <v>0</v>
      </c>
    </row>
    <row r="923" spans="1:9" s="1" customFormat="1" ht="17.399999999999999" customHeight="1" x14ac:dyDescent="0.35">
      <c r="A923" s="3">
        <v>921</v>
      </c>
      <c r="B923" s="19">
        <f>'Registar-sertifikata'!C923</f>
        <v>0</v>
      </c>
      <c r="C923" s="19">
        <f>'Registar-sertifikata'!H923</f>
        <v>0</v>
      </c>
      <c r="D923" s="3">
        <f>'Registar-sertifikata'!D923</f>
        <v>0</v>
      </c>
      <c r="E923" s="4">
        <f>'Registar-sertifikata'!E923</f>
        <v>0</v>
      </c>
      <c r="F923" s="11" t="str">
        <f>'Registar-sertifikata'!F923</f>
        <v>-23-</v>
      </c>
      <c r="G923" s="10">
        <f>'Registar-sertifikata'!G923</f>
        <v>921</v>
      </c>
      <c r="H923" s="7">
        <f>'Registar-sertifikata'!I923</f>
        <v>0</v>
      </c>
      <c r="I923" s="7">
        <f>'Registar-sertifikata'!L923</f>
        <v>0</v>
      </c>
    </row>
    <row r="924" spans="1:9" s="1" customFormat="1" ht="17.399999999999999" customHeight="1" x14ac:dyDescent="0.35">
      <c r="A924" s="3">
        <v>922</v>
      </c>
      <c r="B924" s="19">
        <f>'Registar-sertifikata'!C924</f>
        <v>0</v>
      </c>
      <c r="C924" s="19">
        <f>'Registar-sertifikata'!H924</f>
        <v>0</v>
      </c>
      <c r="D924" s="3">
        <f>'Registar-sertifikata'!D924</f>
        <v>0</v>
      </c>
      <c r="E924" s="4">
        <f>'Registar-sertifikata'!E924</f>
        <v>0</v>
      </c>
      <c r="F924" s="11" t="str">
        <f>'Registar-sertifikata'!F924</f>
        <v>-23-</v>
      </c>
      <c r="G924" s="10">
        <f>'Registar-sertifikata'!G924</f>
        <v>922</v>
      </c>
      <c r="H924" s="7">
        <f>'Registar-sertifikata'!I924</f>
        <v>0</v>
      </c>
      <c r="I924" s="7">
        <f>'Registar-sertifikata'!L924</f>
        <v>0</v>
      </c>
    </row>
    <row r="925" spans="1:9" s="1" customFormat="1" ht="17.399999999999999" customHeight="1" x14ac:dyDescent="0.35">
      <c r="A925" s="3">
        <v>923</v>
      </c>
      <c r="B925" s="19">
        <f>'Registar-sertifikata'!C925</f>
        <v>0</v>
      </c>
      <c r="C925" s="19">
        <f>'Registar-sertifikata'!H925</f>
        <v>0</v>
      </c>
      <c r="D925" s="3">
        <f>'Registar-sertifikata'!D925</f>
        <v>0</v>
      </c>
      <c r="E925" s="4">
        <f>'Registar-sertifikata'!E925</f>
        <v>0</v>
      </c>
      <c r="F925" s="11" t="str">
        <f>'Registar-sertifikata'!F925</f>
        <v>-23-</v>
      </c>
      <c r="G925" s="10">
        <f>'Registar-sertifikata'!G925</f>
        <v>923</v>
      </c>
      <c r="H925" s="7">
        <f>'Registar-sertifikata'!I925</f>
        <v>0</v>
      </c>
      <c r="I925" s="7">
        <f>'Registar-sertifikata'!L925</f>
        <v>0</v>
      </c>
    </row>
    <row r="926" spans="1:9" s="1" customFormat="1" ht="17.399999999999999" customHeight="1" x14ac:dyDescent="0.35">
      <c r="A926" s="3">
        <v>924</v>
      </c>
      <c r="B926" s="19">
        <f>'Registar-sertifikata'!C926</f>
        <v>0</v>
      </c>
      <c r="C926" s="19">
        <f>'Registar-sertifikata'!H926</f>
        <v>0</v>
      </c>
      <c r="D926" s="3">
        <f>'Registar-sertifikata'!D926</f>
        <v>0</v>
      </c>
      <c r="E926" s="4">
        <f>'Registar-sertifikata'!E926</f>
        <v>0</v>
      </c>
      <c r="F926" s="11" t="str">
        <f>'Registar-sertifikata'!F926</f>
        <v>-23-</v>
      </c>
      <c r="G926" s="10">
        <f>'Registar-sertifikata'!G926</f>
        <v>924</v>
      </c>
      <c r="H926" s="7">
        <f>'Registar-sertifikata'!I926</f>
        <v>0</v>
      </c>
      <c r="I926" s="7">
        <f>'Registar-sertifikata'!L926</f>
        <v>0</v>
      </c>
    </row>
    <row r="927" spans="1:9" s="1" customFormat="1" ht="17.399999999999999" customHeight="1" x14ac:dyDescent="0.35">
      <c r="A927" s="3">
        <v>925</v>
      </c>
      <c r="B927" s="19">
        <f>'Registar-sertifikata'!C927</f>
        <v>0</v>
      </c>
      <c r="C927" s="19">
        <f>'Registar-sertifikata'!H927</f>
        <v>0</v>
      </c>
      <c r="D927" s="3">
        <f>'Registar-sertifikata'!D927</f>
        <v>0</v>
      </c>
      <c r="E927" s="4">
        <f>'Registar-sertifikata'!E927</f>
        <v>0</v>
      </c>
      <c r="F927" s="11" t="str">
        <f>'Registar-sertifikata'!F927</f>
        <v>-23-</v>
      </c>
      <c r="G927" s="10">
        <f>'Registar-sertifikata'!G927</f>
        <v>925</v>
      </c>
      <c r="H927" s="7">
        <f>'Registar-sertifikata'!I927</f>
        <v>0</v>
      </c>
      <c r="I927" s="7">
        <f>'Registar-sertifikata'!L927</f>
        <v>0</v>
      </c>
    </row>
    <row r="928" spans="1:9" s="1" customFormat="1" ht="17.399999999999999" customHeight="1" x14ac:dyDescent="0.35">
      <c r="A928" s="3">
        <v>926</v>
      </c>
      <c r="B928" s="19">
        <f>'Registar-sertifikata'!C928</f>
        <v>0</v>
      </c>
      <c r="C928" s="19">
        <f>'Registar-sertifikata'!H928</f>
        <v>0</v>
      </c>
      <c r="D928" s="3">
        <f>'Registar-sertifikata'!D928</f>
        <v>0</v>
      </c>
      <c r="E928" s="4">
        <f>'Registar-sertifikata'!E928</f>
        <v>0</v>
      </c>
      <c r="F928" s="11" t="str">
        <f>'Registar-sertifikata'!F928</f>
        <v>-23-</v>
      </c>
      <c r="G928" s="10">
        <f>'Registar-sertifikata'!G928</f>
        <v>926</v>
      </c>
      <c r="H928" s="7">
        <f>'Registar-sertifikata'!I928</f>
        <v>0</v>
      </c>
      <c r="I928" s="7">
        <f>'Registar-sertifikata'!L928</f>
        <v>0</v>
      </c>
    </row>
    <row r="929" spans="1:9" s="1" customFormat="1" ht="17.399999999999999" customHeight="1" x14ac:dyDescent="0.35">
      <c r="A929" s="3">
        <v>927</v>
      </c>
      <c r="B929" s="19">
        <f>'Registar-sertifikata'!C929</f>
        <v>0</v>
      </c>
      <c r="C929" s="19">
        <f>'Registar-sertifikata'!H929</f>
        <v>0</v>
      </c>
      <c r="D929" s="3">
        <f>'Registar-sertifikata'!D929</f>
        <v>0</v>
      </c>
      <c r="E929" s="4">
        <f>'Registar-sertifikata'!E929</f>
        <v>0</v>
      </c>
      <c r="F929" s="11" t="str">
        <f>'Registar-sertifikata'!F929</f>
        <v>-23-</v>
      </c>
      <c r="G929" s="10">
        <f>'Registar-sertifikata'!G929</f>
        <v>927</v>
      </c>
      <c r="H929" s="7">
        <f>'Registar-sertifikata'!I929</f>
        <v>0</v>
      </c>
      <c r="I929" s="7">
        <f>'Registar-sertifikata'!L929</f>
        <v>0</v>
      </c>
    </row>
    <row r="930" spans="1:9" s="1" customFormat="1" ht="17.399999999999999" customHeight="1" x14ac:dyDescent="0.35">
      <c r="A930" s="3">
        <v>928</v>
      </c>
      <c r="B930" s="19">
        <f>'Registar-sertifikata'!C930</f>
        <v>0</v>
      </c>
      <c r="C930" s="19">
        <f>'Registar-sertifikata'!H930</f>
        <v>0</v>
      </c>
      <c r="D930" s="3">
        <f>'Registar-sertifikata'!D930</f>
        <v>0</v>
      </c>
      <c r="E930" s="4">
        <f>'Registar-sertifikata'!E930</f>
        <v>0</v>
      </c>
      <c r="F930" s="11" t="str">
        <f>'Registar-sertifikata'!F930</f>
        <v>-23-</v>
      </c>
      <c r="G930" s="10">
        <f>'Registar-sertifikata'!G930</f>
        <v>928</v>
      </c>
      <c r="H930" s="7">
        <f>'Registar-sertifikata'!I930</f>
        <v>0</v>
      </c>
      <c r="I930" s="7">
        <f>'Registar-sertifikata'!L930</f>
        <v>0</v>
      </c>
    </row>
    <row r="931" spans="1:9" s="1" customFormat="1" ht="17.399999999999999" customHeight="1" x14ac:dyDescent="0.35">
      <c r="A931" s="3">
        <v>929</v>
      </c>
      <c r="B931" s="19">
        <f>'Registar-sertifikata'!C931</f>
        <v>0</v>
      </c>
      <c r="C931" s="19">
        <f>'Registar-sertifikata'!H931</f>
        <v>0</v>
      </c>
      <c r="D931" s="3">
        <f>'Registar-sertifikata'!D931</f>
        <v>0</v>
      </c>
      <c r="E931" s="4">
        <f>'Registar-sertifikata'!E931</f>
        <v>0</v>
      </c>
      <c r="F931" s="11" t="str">
        <f>'Registar-sertifikata'!F931</f>
        <v>-23-</v>
      </c>
      <c r="G931" s="10">
        <f>'Registar-sertifikata'!G931</f>
        <v>929</v>
      </c>
      <c r="H931" s="7">
        <f>'Registar-sertifikata'!I931</f>
        <v>0</v>
      </c>
      <c r="I931" s="7">
        <f>'Registar-sertifikata'!L931</f>
        <v>0</v>
      </c>
    </row>
    <row r="932" spans="1:9" s="1" customFormat="1" ht="17.399999999999999" customHeight="1" x14ac:dyDescent="0.35">
      <c r="A932" s="3">
        <v>930</v>
      </c>
      <c r="B932" s="19">
        <f>'Registar-sertifikata'!C932</f>
        <v>0</v>
      </c>
      <c r="C932" s="19">
        <f>'Registar-sertifikata'!H932</f>
        <v>0</v>
      </c>
      <c r="D932" s="3">
        <f>'Registar-sertifikata'!D932</f>
        <v>0</v>
      </c>
      <c r="E932" s="4">
        <f>'Registar-sertifikata'!E932</f>
        <v>0</v>
      </c>
      <c r="F932" s="11" t="str">
        <f>'Registar-sertifikata'!F932</f>
        <v>-23-</v>
      </c>
      <c r="G932" s="10">
        <f>'Registar-sertifikata'!G932</f>
        <v>930</v>
      </c>
      <c r="H932" s="7">
        <f>'Registar-sertifikata'!I932</f>
        <v>0</v>
      </c>
      <c r="I932" s="7">
        <f>'Registar-sertifikata'!L932</f>
        <v>0</v>
      </c>
    </row>
    <row r="933" spans="1:9" s="1" customFormat="1" ht="17.399999999999999" customHeight="1" x14ac:dyDescent="0.35">
      <c r="A933" s="3">
        <v>931</v>
      </c>
      <c r="B933" s="19">
        <f>'Registar-sertifikata'!C933</f>
        <v>0</v>
      </c>
      <c r="C933" s="19">
        <f>'Registar-sertifikata'!H933</f>
        <v>0</v>
      </c>
      <c r="D933" s="3">
        <f>'Registar-sertifikata'!D933</f>
        <v>0</v>
      </c>
      <c r="E933" s="4">
        <f>'Registar-sertifikata'!E933</f>
        <v>0</v>
      </c>
      <c r="F933" s="11" t="str">
        <f>'Registar-sertifikata'!F933</f>
        <v>-23-</v>
      </c>
      <c r="G933" s="10">
        <f>'Registar-sertifikata'!G933</f>
        <v>931</v>
      </c>
      <c r="H933" s="7">
        <f>'Registar-sertifikata'!I933</f>
        <v>0</v>
      </c>
      <c r="I933" s="7">
        <f>'Registar-sertifikata'!L933</f>
        <v>0</v>
      </c>
    </row>
    <row r="934" spans="1:9" s="1" customFormat="1" ht="17.399999999999999" customHeight="1" x14ac:dyDescent="0.35">
      <c r="A934" s="3">
        <v>932</v>
      </c>
      <c r="B934" s="19">
        <f>'Registar-sertifikata'!C934</f>
        <v>0</v>
      </c>
      <c r="C934" s="19">
        <f>'Registar-sertifikata'!H934</f>
        <v>0</v>
      </c>
      <c r="D934" s="3">
        <f>'Registar-sertifikata'!D934</f>
        <v>0</v>
      </c>
      <c r="E934" s="4">
        <f>'Registar-sertifikata'!E934</f>
        <v>0</v>
      </c>
      <c r="F934" s="11" t="str">
        <f>'Registar-sertifikata'!F934</f>
        <v>-23-</v>
      </c>
      <c r="G934" s="10">
        <f>'Registar-sertifikata'!G934</f>
        <v>932</v>
      </c>
      <c r="H934" s="7">
        <f>'Registar-sertifikata'!I934</f>
        <v>0</v>
      </c>
      <c r="I934" s="7">
        <f>'Registar-sertifikata'!L934</f>
        <v>0</v>
      </c>
    </row>
    <row r="935" spans="1:9" s="1" customFormat="1" ht="17.399999999999999" customHeight="1" x14ac:dyDescent="0.35">
      <c r="A935" s="3">
        <v>933</v>
      </c>
      <c r="B935" s="19">
        <f>'Registar-sertifikata'!C935</f>
        <v>0</v>
      </c>
      <c r="C935" s="19">
        <f>'Registar-sertifikata'!H935</f>
        <v>0</v>
      </c>
      <c r="D935" s="3">
        <f>'Registar-sertifikata'!D935</f>
        <v>0</v>
      </c>
      <c r="E935" s="4">
        <f>'Registar-sertifikata'!E935</f>
        <v>0</v>
      </c>
      <c r="F935" s="11" t="str">
        <f>'Registar-sertifikata'!F935</f>
        <v>-23-</v>
      </c>
      <c r="G935" s="10">
        <f>'Registar-sertifikata'!G935</f>
        <v>933</v>
      </c>
      <c r="H935" s="7">
        <f>'Registar-sertifikata'!I935</f>
        <v>0</v>
      </c>
      <c r="I935" s="7">
        <f>'Registar-sertifikata'!L935</f>
        <v>0</v>
      </c>
    </row>
    <row r="936" spans="1:9" s="1" customFormat="1" ht="17.399999999999999" customHeight="1" x14ac:dyDescent="0.35">
      <c r="A936" s="3">
        <v>934</v>
      </c>
      <c r="B936" s="19">
        <f>'Registar-sertifikata'!C936</f>
        <v>0</v>
      </c>
      <c r="C936" s="19">
        <f>'Registar-sertifikata'!H936</f>
        <v>0</v>
      </c>
      <c r="D936" s="3">
        <f>'Registar-sertifikata'!D936</f>
        <v>0</v>
      </c>
      <c r="E936" s="4">
        <f>'Registar-sertifikata'!E936</f>
        <v>0</v>
      </c>
      <c r="F936" s="11" t="str">
        <f>'Registar-sertifikata'!F936</f>
        <v>-23-</v>
      </c>
      <c r="G936" s="10">
        <f>'Registar-sertifikata'!G936</f>
        <v>934</v>
      </c>
      <c r="H936" s="7">
        <f>'Registar-sertifikata'!I936</f>
        <v>0</v>
      </c>
      <c r="I936" s="7">
        <f>'Registar-sertifikata'!L936</f>
        <v>0</v>
      </c>
    </row>
    <row r="937" spans="1:9" s="1" customFormat="1" ht="17.399999999999999" customHeight="1" x14ac:dyDescent="0.35">
      <c r="A937" s="3">
        <v>935</v>
      </c>
      <c r="B937" s="19">
        <f>'Registar-sertifikata'!C937</f>
        <v>0</v>
      </c>
      <c r="C937" s="19">
        <f>'Registar-sertifikata'!H937</f>
        <v>0</v>
      </c>
      <c r="D937" s="3">
        <f>'Registar-sertifikata'!D937</f>
        <v>0</v>
      </c>
      <c r="E937" s="4">
        <f>'Registar-sertifikata'!E937</f>
        <v>0</v>
      </c>
      <c r="F937" s="11" t="str">
        <f>'Registar-sertifikata'!F937</f>
        <v>-23-</v>
      </c>
      <c r="G937" s="10">
        <f>'Registar-sertifikata'!G937</f>
        <v>935</v>
      </c>
      <c r="H937" s="7">
        <f>'Registar-sertifikata'!I937</f>
        <v>0</v>
      </c>
      <c r="I937" s="7">
        <f>'Registar-sertifikata'!L937</f>
        <v>0</v>
      </c>
    </row>
    <row r="938" spans="1:9" s="1" customFormat="1" ht="17.399999999999999" customHeight="1" x14ac:dyDescent="0.35">
      <c r="A938" s="3">
        <v>936</v>
      </c>
      <c r="B938" s="19">
        <f>'Registar-sertifikata'!C938</f>
        <v>0</v>
      </c>
      <c r="C938" s="19">
        <f>'Registar-sertifikata'!H938</f>
        <v>0</v>
      </c>
      <c r="D938" s="3">
        <f>'Registar-sertifikata'!D938</f>
        <v>0</v>
      </c>
      <c r="E938" s="4">
        <f>'Registar-sertifikata'!E938</f>
        <v>0</v>
      </c>
      <c r="F938" s="11" t="str">
        <f>'Registar-sertifikata'!F938</f>
        <v>-23-</v>
      </c>
      <c r="G938" s="10">
        <f>'Registar-sertifikata'!G938</f>
        <v>936</v>
      </c>
      <c r="H938" s="7">
        <f>'Registar-sertifikata'!I938</f>
        <v>0</v>
      </c>
      <c r="I938" s="7">
        <f>'Registar-sertifikata'!L938</f>
        <v>0</v>
      </c>
    </row>
    <row r="939" spans="1:9" s="1" customFormat="1" ht="17.399999999999999" customHeight="1" x14ac:dyDescent="0.35">
      <c r="A939" s="3">
        <v>937</v>
      </c>
      <c r="B939" s="19">
        <f>'Registar-sertifikata'!C939</f>
        <v>0</v>
      </c>
      <c r="C939" s="19">
        <f>'Registar-sertifikata'!H939</f>
        <v>0</v>
      </c>
      <c r="D939" s="3">
        <f>'Registar-sertifikata'!D939</f>
        <v>0</v>
      </c>
      <c r="E939" s="4">
        <f>'Registar-sertifikata'!E939</f>
        <v>0</v>
      </c>
      <c r="F939" s="11" t="str">
        <f>'Registar-sertifikata'!F939</f>
        <v>-23-</v>
      </c>
      <c r="G939" s="10">
        <f>'Registar-sertifikata'!G939</f>
        <v>937</v>
      </c>
      <c r="H939" s="7">
        <f>'Registar-sertifikata'!I939</f>
        <v>0</v>
      </c>
      <c r="I939" s="7">
        <f>'Registar-sertifikata'!L939</f>
        <v>0</v>
      </c>
    </row>
    <row r="940" spans="1:9" s="1" customFormat="1" ht="17.399999999999999" customHeight="1" x14ac:dyDescent="0.35">
      <c r="A940" s="3">
        <v>938</v>
      </c>
      <c r="B940" s="19">
        <f>'Registar-sertifikata'!C940</f>
        <v>0</v>
      </c>
      <c r="C940" s="19">
        <f>'Registar-sertifikata'!H940</f>
        <v>0</v>
      </c>
      <c r="D940" s="3">
        <f>'Registar-sertifikata'!D940</f>
        <v>0</v>
      </c>
      <c r="E940" s="4">
        <f>'Registar-sertifikata'!E940</f>
        <v>0</v>
      </c>
      <c r="F940" s="11" t="str">
        <f>'Registar-sertifikata'!F940</f>
        <v>-23-</v>
      </c>
      <c r="G940" s="10">
        <f>'Registar-sertifikata'!G940</f>
        <v>938</v>
      </c>
      <c r="H940" s="7">
        <f>'Registar-sertifikata'!I940</f>
        <v>0</v>
      </c>
      <c r="I940" s="7">
        <f>'Registar-sertifikata'!L940</f>
        <v>0</v>
      </c>
    </row>
    <row r="941" spans="1:9" s="1" customFormat="1" ht="17.399999999999999" customHeight="1" x14ac:dyDescent="0.35">
      <c r="A941" s="3">
        <v>939</v>
      </c>
      <c r="B941" s="19">
        <f>'Registar-sertifikata'!C941</f>
        <v>0</v>
      </c>
      <c r="C941" s="19">
        <f>'Registar-sertifikata'!H941</f>
        <v>0</v>
      </c>
      <c r="D941" s="3">
        <f>'Registar-sertifikata'!D941</f>
        <v>0</v>
      </c>
      <c r="E941" s="4">
        <f>'Registar-sertifikata'!E941</f>
        <v>0</v>
      </c>
      <c r="F941" s="11" t="str">
        <f>'Registar-sertifikata'!F941</f>
        <v>-23-</v>
      </c>
      <c r="G941" s="10">
        <f>'Registar-sertifikata'!G941</f>
        <v>939</v>
      </c>
      <c r="H941" s="7">
        <f>'Registar-sertifikata'!I941</f>
        <v>0</v>
      </c>
      <c r="I941" s="7">
        <f>'Registar-sertifikata'!L941</f>
        <v>0</v>
      </c>
    </row>
    <row r="942" spans="1:9" s="1" customFormat="1" ht="17.399999999999999" customHeight="1" x14ac:dyDescent="0.35">
      <c r="A942" s="3">
        <v>940</v>
      </c>
      <c r="B942" s="19">
        <f>'Registar-sertifikata'!C942</f>
        <v>0</v>
      </c>
      <c r="C942" s="19">
        <f>'Registar-sertifikata'!H942</f>
        <v>0</v>
      </c>
      <c r="D942" s="3">
        <f>'Registar-sertifikata'!D942</f>
        <v>0</v>
      </c>
      <c r="E942" s="4">
        <f>'Registar-sertifikata'!E942</f>
        <v>0</v>
      </c>
      <c r="F942" s="11" t="str">
        <f>'Registar-sertifikata'!F942</f>
        <v>-23-</v>
      </c>
      <c r="G942" s="10">
        <f>'Registar-sertifikata'!G942</f>
        <v>940</v>
      </c>
      <c r="H942" s="7">
        <f>'Registar-sertifikata'!I942</f>
        <v>0</v>
      </c>
      <c r="I942" s="7">
        <f>'Registar-sertifikata'!L942</f>
        <v>0</v>
      </c>
    </row>
    <row r="943" spans="1:9" s="1" customFormat="1" ht="17.399999999999999" customHeight="1" x14ac:dyDescent="0.35">
      <c r="A943" s="3">
        <v>941</v>
      </c>
      <c r="B943" s="19">
        <f>'Registar-sertifikata'!C943</f>
        <v>0</v>
      </c>
      <c r="C943" s="19">
        <f>'Registar-sertifikata'!H943</f>
        <v>0</v>
      </c>
      <c r="D943" s="3">
        <f>'Registar-sertifikata'!D943</f>
        <v>0</v>
      </c>
      <c r="E943" s="4">
        <f>'Registar-sertifikata'!E943</f>
        <v>0</v>
      </c>
      <c r="F943" s="11" t="str">
        <f>'Registar-sertifikata'!F943</f>
        <v>-23-</v>
      </c>
      <c r="G943" s="10">
        <f>'Registar-sertifikata'!G943</f>
        <v>941</v>
      </c>
      <c r="H943" s="7">
        <f>'Registar-sertifikata'!I943</f>
        <v>0</v>
      </c>
      <c r="I943" s="7">
        <f>'Registar-sertifikata'!L943</f>
        <v>0</v>
      </c>
    </row>
    <row r="944" spans="1:9" s="1" customFormat="1" ht="17.399999999999999" customHeight="1" x14ac:dyDescent="0.35">
      <c r="A944" s="3">
        <v>942</v>
      </c>
      <c r="B944" s="19">
        <f>'Registar-sertifikata'!C944</f>
        <v>0</v>
      </c>
      <c r="C944" s="19">
        <f>'Registar-sertifikata'!H944</f>
        <v>0</v>
      </c>
      <c r="D944" s="3">
        <f>'Registar-sertifikata'!D944</f>
        <v>0</v>
      </c>
      <c r="E944" s="4">
        <f>'Registar-sertifikata'!E944</f>
        <v>0</v>
      </c>
      <c r="F944" s="11" t="str">
        <f>'Registar-sertifikata'!F944</f>
        <v>-23-</v>
      </c>
      <c r="G944" s="10">
        <f>'Registar-sertifikata'!G944</f>
        <v>942</v>
      </c>
      <c r="H944" s="7">
        <f>'Registar-sertifikata'!I944</f>
        <v>0</v>
      </c>
      <c r="I944" s="7">
        <f>'Registar-sertifikata'!L944</f>
        <v>0</v>
      </c>
    </row>
    <row r="945" spans="1:9" s="1" customFormat="1" ht="17.399999999999999" customHeight="1" x14ac:dyDescent="0.35">
      <c r="A945" s="3">
        <v>943</v>
      </c>
      <c r="B945" s="19">
        <f>'Registar-sertifikata'!C945</f>
        <v>0</v>
      </c>
      <c r="C945" s="19">
        <f>'Registar-sertifikata'!H945</f>
        <v>0</v>
      </c>
      <c r="D945" s="3">
        <f>'Registar-sertifikata'!D945</f>
        <v>0</v>
      </c>
      <c r="E945" s="4">
        <f>'Registar-sertifikata'!E945</f>
        <v>0</v>
      </c>
      <c r="F945" s="11" t="str">
        <f>'Registar-sertifikata'!F945</f>
        <v>-23-</v>
      </c>
      <c r="G945" s="10">
        <f>'Registar-sertifikata'!G945</f>
        <v>943</v>
      </c>
      <c r="H945" s="7">
        <f>'Registar-sertifikata'!I945</f>
        <v>0</v>
      </c>
      <c r="I945" s="7">
        <f>'Registar-sertifikata'!L945</f>
        <v>0</v>
      </c>
    </row>
    <row r="946" spans="1:9" s="1" customFormat="1" ht="17.399999999999999" customHeight="1" x14ac:dyDescent="0.35">
      <c r="A946" s="3">
        <v>944</v>
      </c>
      <c r="B946" s="19">
        <f>'Registar-sertifikata'!C946</f>
        <v>0</v>
      </c>
      <c r="C946" s="19">
        <f>'Registar-sertifikata'!H946</f>
        <v>0</v>
      </c>
      <c r="D946" s="3">
        <f>'Registar-sertifikata'!D946</f>
        <v>0</v>
      </c>
      <c r="E946" s="4">
        <f>'Registar-sertifikata'!E946</f>
        <v>0</v>
      </c>
      <c r="F946" s="11" t="str">
        <f>'Registar-sertifikata'!F946</f>
        <v>-23-</v>
      </c>
      <c r="G946" s="10">
        <f>'Registar-sertifikata'!G946</f>
        <v>944</v>
      </c>
      <c r="H946" s="7">
        <f>'Registar-sertifikata'!I946</f>
        <v>0</v>
      </c>
      <c r="I946" s="7">
        <f>'Registar-sertifikata'!L946</f>
        <v>0</v>
      </c>
    </row>
    <row r="947" spans="1:9" s="1" customFormat="1" ht="17.399999999999999" customHeight="1" x14ac:dyDescent="0.35">
      <c r="A947" s="3">
        <v>945</v>
      </c>
      <c r="B947" s="19">
        <f>'Registar-sertifikata'!C947</f>
        <v>0</v>
      </c>
      <c r="C947" s="19">
        <f>'Registar-sertifikata'!H947</f>
        <v>0</v>
      </c>
      <c r="D947" s="3">
        <f>'Registar-sertifikata'!D947</f>
        <v>0</v>
      </c>
      <c r="E947" s="4">
        <f>'Registar-sertifikata'!E947</f>
        <v>0</v>
      </c>
      <c r="F947" s="11" t="str">
        <f>'Registar-sertifikata'!F947</f>
        <v>-23-</v>
      </c>
      <c r="G947" s="10">
        <f>'Registar-sertifikata'!G947</f>
        <v>945</v>
      </c>
      <c r="H947" s="7">
        <f>'Registar-sertifikata'!I947</f>
        <v>0</v>
      </c>
      <c r="I947" s="7">
        <f>'Registar-sertifikata'!L947</f>
        <v>0</v>
      </c>
    </row>
    <row r="948" spans="1:9" s="1" customFormat="1" ht="17.399999999999999" customHeight="1" x14ac:dyDescent="0.35">
      <c r="A948" s="3">
        <v>946</v>
      </c>
      <c r="B948" s="19">
        <f>'Registar-sertifikata'!C948</f>
        <v>0</v>
      </c>
      <c r="C948" s="19">
        <f>'Registar-sertifikata'!H948</f>
        <v>0</v>
      </c>
      <c r="D948" s="3">
        <f>'Registar-sertifikata'!D948</f>
        <v>0</v>
      </c>
      <c r="E948" s="4">
        <f>'Registar-sertifikata'!E948</f>
        <v>0</v>
      </c>
      <c r="F948" s="11" t="str">
        <f>'Registar-sertifikata'!F948</f>
        <v>-23-</v>
      </c>
      <c r="G948" s="10">
        <f>'Registar-sertifikata'!G948</f>
        <v>946</v>
      </c>
      <c r="H948" s="7">
        <f>'Registar-sertifikata'!I948</f>
        <v>0</v>
      </c>
      <c r="I948" s="7">
        <f>'Registar-sertifikata'!L948</f>
        <v>0</v>
      </c>
    </row>
    <row r="949" spans="1:9" s="1" customFormat="1" ht="17.399999999999999" customHeight="1" x14ac:dyDescent="0.35">
      <c r="A949" s="3">
        <v>947</v>
      </c>
      <c r="B949" s="19">
        <f>'Registar-sertifikata'!C949</f>
        <v>0</v>
      </c>
      <c r="C949" s="19">
        <f>'Registar-sertifikata'!H949</f>
        <v>0</v>
      </c>
      <c r="D949" s="3">
        <f>'Registar-sertifikata'!D949</f>
        <v>0</v>
      </c>
      <c r="E949" s="4">
        <f>'Registar-sertifikata'!E949</f>
        <v>0</v>
      </c>
      <c r="F949" s="11" t="str">
        <f>'Registar-sertifikata'!F949</f>
        <v>-23-</v>
      </c>
      <c r="G949" s="10">
        <f>'Registar-sertifikata'!G949</f>
        <v>947</v>
      </c>
      <c r="H949" s="7">
        <f>'Registar-sertifikata'!I949</f>
        <v>0</v>
      </c>
      <c r="I949" s="7">
        <f>'Registar-sertifikata'!L949</f>
        <v>0</v>
      </c>
    </row>
    <row r="950" spans="1:9" s="1" customFormat="1" ht="17.399999999999999" customHeight="1" x14ac:dyDescent="0.35">
      <c r="A950" s="3">
        <v>948</v>
      </c>
      <c r="B950" s="19">
        <f>'Registar-sertifikata'!C950</f>
        <v>0</v>
      </c>
      <c r="C950" s="19">
        <f>'Registar-sertifikata'!H950</f>
        <v>0</v>
      </c>
      <c r="D950" s="3">
        <f>'Registar-sertifikata'!D950</f>
        <v>0</v>
      </c>
      <c r="E950" s="4">
        <f>'Registar-sertifikata'!E950</f>
        <v>0</v>
      </c>
      <c r="F950" s="11" t="str">
        <f>'Registar-sertifikata'!F950</f>
        <v>-23-</v>
      </c>
      <c r="G950" s="10">
        <f>'Registar-sertifikata'!G950</f>
        <v>948</v>
      </c>
      <c r="H950" s="7">
        <f>'Registar-sertifikata'!I950</f>
        <v>0</v>
      </c>
      <c r="I950" s="7">
        <f>'Registar-sertifikata'!L950</f>
        <v>0</v>
      </c>
    </row>
    <row r="951" spans="1:9" s="1" customFormat="1" ht="17.399999999999999" customHeight="1" x14ac:dyDescent="0.35">
      <c r="A951" s="3">
        <v>949</v>
      </c>
      <c r="B951" s="19">
        <f>'Registar-sertifikata'!C951</f>
        <v>0</v>
      </c>
      <c r="C951" s="19">
        <f>'Registar-sertifikata'!H951</f>
        <v>0</v>
      </c>
      <c r="D951" s="3">
        <f>'Registar-sertifikata'!D951</f>
        <v>0</v>
      </c>
      <c r="E951" s="4">
        <f>'Registar-sertifikata'!E951</f>
        <v>0</v>
      </c>
      <c r="F951" s="11" t="str">
        <f>'Registar-sertifikata'!F951</f>
        <v>-23-</v>
      </c>
      <c r="G951" s="10">
        <f>'Registar-sertifikata'!G951</f>
        <v>949</v>
      </c>
      <c r="H951" s="7">
        <f>'Registar-sertifikata'!I951</f>
        <v>0</v>
      </c>
      <c r="I951" s="7">
        <f>'Registar-sertifikata'!L951</f>
        <v>0</v>
      </c>
    </row>
    <row r="952" spans="1:9" s="1" customFormat="1" ht="17.399999999999999" customHeight="1" x14ac:dyDescent="0.35">
      <c r="A952" s="3">
        <v>950</v>
      </c>
      <c r="B952" s="19">
        <f>'Registar-sertifikata'!C952</f>
        <v>0</v>
      </c>
      <c r="C952" s="19">
        <f>'Registar-sertifikata'!H952</f>
        <v>0</v>
      </c>
      <c r="D952" s="3">
        <f>'Registar-sertifikata'!D952</f>
        <v>0</v>
      </c>
      <c r="E952" s="4">
        <f>'Registar-sertifikata'!E952</f>
        <v>0</v>
      </c>
      <c r="F952" s="11" t="str">
        <f>'Registar-sertifikata'!F952</f>
        <v>-23-</v>
      </c>
      <c r="G952" s="10">
        <f>'Registar-sertifikata'!G952</f>
        <v>950</v>
      </c>
      <c r="H952" s="7">
        <f>'Registar-sertifikata'!I952</f>
        <v>0</v>
      </c>
      <c r="I952" s="7">
        <f>'Registar-sertifikata'!L952</f>
        <v>0</v>
      </c>
    </row>
    <row r="953" spans="1:9" s="1" customFormat="1" ht="17.399999999999999" customHeight="1" x14ac:dyDescent="0.35">
      <c r="A953" s="3">
        <v>951</v>
      </c>
      <c r="B953" s="19">
        <f>'Registar-sertifikata'!C953</f>
        <v>0</v>
      </c>
      <c r="C953" s="19">
        <f>'Registar-sertifikata'!H953</f>
        <v>0</v>
      </c>
      <c r="D953" s="3">
        <f>'Registar-sertifikata'!D953</f>
        <v>0</v>
      </c>
      <c r="E953" s="4">
        <f>'Registar-sertifikata'!E953</f>
        <v>0</v>
      </c>
      <c r="F953" s="11" t="str">
        <f>'Registar-sertifikata'!F953</f>
        <v>-23-</v>
      </c>
      <c r="G953" s="10">
        <f>'Registar-sertifikata'!G953</f>
        <v>951</v>
      </c>
      <c r="H953" s="7">
        <f>'Registar-sertifikata'!I953</f>
        <v>0</v>
      </c>
      <c r="I953" s="7">
        <f>'Registar-sertifikata'!L953</f>
        <v>0</v>
      </c>
    </row>
    <row r="954" spans="1:9" s="1" customFormat="1" ht="17.399999999999999" customHeight="1" x14ac:dyDescent="0.35">
      <c r="A954" s="3">
        <v>952</v>
      </c>
      <c r="B954" s="19">
        <f>'Registar-sertifikata'!C954</f>
        <v>0</v>
      </c>
      <c r="C954" s="19">
        <f>'Registar-sertifikata'!H954</f>
        <v>0</v>
      </c>
      <c r="D954" s="3">
        <f>'Registar-sertifikata'!D954</f>
        <v>0</v>
      </c>
      <c r="E954" s="4">
        <f>'Registar-sertifikata'!E954</f>
        <v>0</v>
      </c>
      <c r="F954" s="11" t="str">
        <f>'Registar-sertifikata'!F954</f>
        <v>-23-</v>
      </c>
      <c r="G954" s="10">
        <f>'Registar-sertifikata'!G954</f>
        <v>952</v>
      </c>
      <c r="H954" s="7">
        <f>'Registar-sertifikata'!I954</f>
        <v>0</v>
      </c>
      <c r="I954" s="7">
        <f>'Registar-sertifikata'!L954</f>
        <v>0</v>
      </c>
    </row>
    <row r="955" spans="1:9" s="1" customFormat="1" ht="17.399999999999999" customHeight="1" x14ac:dyDescent="0.35">
      <c r="A955" s="3">
        <v>953</v>
      </c>
      <c r="B955" s="19">
        <f>'Registar-sertifikata'!C955</f>
        <v>0</v>
      </c>
      <c r="C955" s="19">
        <f>'Registar-sertifikata'!H955</f>
        <v>0</v>
      </c>
      <c r="D955" s="3">
        <f>'Registar-sertifikata'!D955</f>
        <v>0</v>
      </c>
      <c r="E955" s="4">
        <f>'Registar-sertifikata'!E955</f>
        <v>0</v>
      </c>
      <c r="F955" s="11" t="str">
        <f>'Registar-sertifikata'!F955</f>
        <v>-23-</v>
      </c>
      <c r="G955" s="10">
        <f>'Registar-sertifikata'!G955</f>
        <v>953</v>
      </c>
      <c r="H955" s="7">
        <f>'Registar-sertifikata'!I955</f>
        <v>0</v>
      </c>
      <c r="I955" s="7">
        <f>'Registar-sertifikata'!L955</f>
        <v>0</v>
      </c>
    </row>
    <row r="956" spans="1:9" s="1" customFormat="1" ht="17.399999999999999" customHeight="1" x14ac:dyDescent="0.35">
      <c r="A956" s="3">
        <v>954</v>
      </c>
      <c r="B956" s="19">
        <f>'Registar-sertifikata'!C956</f>
        <v>0</v>
      </c>
      <c r="C956" s="19">
        <f>'Registar-sertifikata'!H956</f>
        <v>0</v>
      </c>
      <c r="D956" s="3">
        <f>'Registar-sertifikata'!D956</f>
        <v>0</v>
      </c>
      <c r="E956" s="4">
        <f>'Registar-sertifikata'!E956</f>
        <v>0</v>
      </c>
      <c r="F956" s="11" t="str">
        <f>'Registar-sertifikata'!F956</f>
        <v>-23-</v>
      </c>
      <c r="G956" s="10">
        <f>'Registar-sertifikata'!G956</f>
        <v>954</v>
      </c>
      <c r="H956" s="7">
        <f>'Registar-sertifikata'!I956</f>
        <v>0</v>
      </c>
      <c r="I956" s="7">
        <f>'Registar-sertifikata'!L956</f>
        <v>0</v>
      </c>
    </row>
    <row r="957" spans="1:9" s="1" customFormat="1" ht="17.399999999999999" customHeight="1" x14ac:dyDescent="0.35">
      <c r="A957" s="3">
        <v>955</v>
      </c>
      <c r="B957" s="19">
        <f>'Registar-sertifikata'!C957</f>
        <v>0</v>
      </c>
      <c r="C957" s="19">
        <f>'Registar-sertifikata'!H957</f>
        <v>0</v>
      </c>
      <c r="D957" s="3">
        <f>'Registar-sertifikata'!D957</f>
        <v>0</v>
      </c>
      <c r="E957" s="4">
        <f>'Registar-sertifikata'!E957</f>
        <v>0</v>
      </c>
      <c r="F957" s="11" t="str">
        <f>'Registar-sertifikata'!F957</f>
        <v>-23-</v>
      </c>
      <c r="G957" s="10">
        <f>'Registar-sertifikata'!G957</f>
        <v>955</v>
      </c>
      <c r="H957" s="7">
        <f>'Registar-sertifikata'!I957</f>
        <v>0</v>
      </c>
      <c r="I957" s="7">
        <f>'Registar-sertifikata'!L957</f>
        <v>0</v>
      </c>
    </row>
    <row r="958" spans="1:9" s="1" customFormat="1" ht="17.399999999999999" customHeight="1" x14ac:dyDescent="0.35">
      <c r="A958" s="3">
        <v>956</v>
      </c>
      <c r="B958" s="19">
        <f>'Registar-sertifikata'!C958</f>
        <v>0</v>
      </c>
      <c r="C958" s="19">
        <f>'Registar-sertifikata'!H958</f>
        <v>0</v>
      </c>
      <c r="D958" s="3">
        <f>'Registar-sertifikata'!D958</f>
        <v>0</v>
      </c>
      <c r="E958" s="4">
        <f>'Registar-sertifikata'!E958</f>
        <v>0</v>
      </c>
      <c r="F958" s="11" t="str">
        <f>'Registar-sertifikata'!F958</f>
        <v>-23-</v>
      </c>
      <c r="G958" s="10">
        <f>'Registar-sertifikata'!G958</f>
        <v>956</v>
      </c>
      <c r="H958" s="7">
        <f>'Registar-sertifikata'!I958</f>
        <v>0</v>
      </c>
      <c r="I958" s="7">
        <f>'Registar-sertifikata'!L958</f>
        <v>0</v>
      </c>
    </row>
    <row r="959" spans="1:9" s="1" customFormat="1" ht="17.399999999999999" customHeight="1" x14ac:dyDescent="0.35">
      <c r="A959" s="3">
        <v>957</v>
      </c>
      <c r="B959" s="19">
        <f>'Registar-sertifikata'!C959</f>
        <v>0</v>
      </c>
      <c r="C959" s="19">
        <f>'Registar-sertifikata'!H959</f>
        <v>0</v>
      </c>
      <c r="D959" s="3">
        <f>'Registar-sertifikata'!D959</f>
        <v>0</v>
      </c>
      <c r="E959" s="4">
        <f>'Registar-sertifikata'!E959</f>
        <v>0</v>
      </c>
      <c r="F959" s="11" t="str">
        <f>'Registar-sertifikata'!F959</f>
        <v>-23-</v>
      </c>
      <c r="G959" s="10">
        <f>'Registar-sertifikata'!G959</f>
        <v>957</v>
      </c>
      <c r="H959" s="7">
        <f>'Registar-sertifikata'!I959</f>
        <v>0</v>
      </c>
      <c r="I959" s="7">
        <f>'Registar-sertifikata'!L959</f>
        <v>0</v>
      </c>
    </row>
    <row r="960" spans="1:9" s="1" customFormat="1" ht="17.399999999999999" customHeight="1" x14ac:dyDescent="0.35">
      <c r="A960" s="3">
        <v>958</v>
      </c>
      <c r="B960" s="19">
        <f>'Registar-sertifikata'!C960</f>
        <v>0</v>
      </c>
      <c r="C960" s="19">
        <f>'Registar-sertifikata'!H960</f>
        <v>0</v>
      </c>
      <c r="D960" s="3">
        <f>'Registar-sertifikata'!D960</f>
        <v>0</v>
      </c>
      <c r="E960" s="4">
        <f>'Registar-sertifikata'!E960</f>
        <v>0</v>
      </c>
      <c r="F960" s="11" t="str">
        <f>'Registar-sertifikata'!F960</f>
        <v>-23-</v>
      </c>
      <c r="G960" s="10">
        <f>'Registar-sertifikata'!G960</f>
        <v>958</v>
      </c>
      <c r="H960" s="7">
        <f>'Registar-sertifikata'!I960</f>
        <v>0</v>
      </c>
      <c r="I960" s="7">
        <f>'Registar-sertifikata'!L960</f>
        <v>0</v>
      </c>
    </row>
    <row r="961" spans="1:9" s="1" customFormat="1" ht="17.399999999999999" customHeight="1" x14ac:dyDescent="0.35">
      <c r="A961" s="3">
        <v>959</v>
      </c>
      <c r="B961" s="19">
        <f>'Registar-sertifikata'!C961</f>
        <v>0</v>
      </c>
      <c r="C961" s="19">
        <f>'Registar-sertifikata'!H961</f>
        <v>0</v>
      </c>
      <c r="D961" s="3">
        <f>'Registar-sertifikata'!D961</f>
        <v>0</v>
      </c>
      <c r="E961" s="4">
        <f>'Registar-sertifikata'!E961</f>
        <v>0</v>
      </c>
      <c r="F961" s="11" t="str">
        <f>'Registar-sertifikata'!F961</f>
        <v>-23-</v>
      </c>
      <c r="G961" s="10">
        <f>'Registar-sertifikata'!G961</f>
        <v>959</v>
      </c>
      <c r="H961" s="7">
        <f>'Registar-sertifikata'!I961</f>
        <v>0</v>
      </c>
      <c r="I961" s="7">
        <f>'Registar-sertifikata'!L961</f>
        <v>0</v>
      </c>
    </row>
    <row r="962" spans="1:9" s="1" customFormat="1" ht="17.399999999999999" customHeight="1" x14ac:dyDescent="0.35">
      <c r="A962" s="3">
        <v>960</v>
      </c>
      <c r="B962" s="19">
        <f>'Registar-sertifikata'!C962</f>
        <v>0</v>
      </c>
      <c r="C962" s="19">
        <f>'Registar-sertifikata'!H962</f>
        <v>0</v>
      </c>
      <c r="D962" s="3">
        <f>'Registar-sertifikata'!D962</f>
        <v>0</v>
      </c>
      <c r="E962" s="4">
        <f>'Registar-sertifikata'!E962</f>
        <v>0</v>
      </c>
      <c r="F962" s="11" t="str">
        <f>'Registar-sertifikata'!F962</f>
        <v>-23-</v>
      </c>
      <c r="G962" s="10">
        <f>'Registar-sertifikata'!G962</f>
        <v>960</v>
      </c>
      <c r="H962" s="7">
        <f>'Registar-sertifikata'!I962</f>
        <v>0</v>
      </c>
      <c r="I962" s="7">
        <f>'Registar-sertifikata'!L962</f>
        <v>0</v>
      </c>
    </row>
    <row r="963" spans="1:9" s="1" customFormat="1" ht="17.399999999999999" customHeight="1" x14ac:dyDescent="0.35">
      <c r="A963" s="3">
        <v>961</v>
      </c>
      <c r="B963" s="19">
        <f>'Registar-sertifikata'!C963</f>
        <v>0</v>
      </c>
      <c r="C963" s="19">
        <f>'Registar-sertifikata'!H963</f>
        <v>0</v>
      </c>
      <c r="D963" s="3">
        <f>'Registar-sertifikata'!D963</f>
        <v>0</v>
      </c>
      <c r="E963" s="4">
        <f>'Registar-sertifikata'!E963</f>
        <v>0</v>
      </c>
      <c r="F963" s="11" t="str">
        <f>'Registar-sertifikata'!F963</f>
        <v>-23-</v>
      </c>
      <c r="G963" s="10">
        <f>'Registar-sertifikata'!G963</f>
        <v>961</v>
      </c>
      <c r="H963" s="7">
        <f>'Registar-sertifikata'!I963</f>
        <v>0</v>
      </c>
      <c r="I963" s="7">
        <f>'Registar-sertifikata'!L963</f>
        <v>0</v>
      </c>
    </row>
    <row r="964" spans="1:9" s="1" customFormat="1" ht="17.399999999999999" customHeight="1" x14ac:dyDescent="0.35">
      <c r="A964" s="3">
        <v>962</v>
      </c>
      <c r="B964" s="19">
        <f>'Registar-sertifikata'!C964</f>
        <v>0</v>
      </c>
      <c r="C964" s="19">
        <f>'Registar-sertifikata'!H964</f>
        <v>0</v>
      </c>
      <c r="D964" s="3">
        <f>'Registar-sertifikata'!D964</f>
        <v>0</v>
      </c>
      <c r="E964" s="4">
        <f>'Registar-sertifikata'!E964</f>
        <v>0</v>
      </c>
      <c r="F964" s="11" t="str">
        <f>'Registar-sertifikata'!F964</f>
        <v>-23-</v>
      </c>
      <c r="G964" s="10">
        <f>'Registar-sertifikata'!G964</f>
        <v>962</v>
      </c>
      <c r="H964" s="7">
        <f>'Registar-sertifikata'!I964</f>
        <v>0</v>
      </c>
      <c r="I964" s="7">
        <f>'Registar-sertifikata'!L964</f>
        <v>0</v>
      </c>
    </row>
    <row r="965" spans="1:9" s="1" customFormat="1" ht="17.399999999999999" customHeight="1" x14ac:dyDescent="0.35">
      <c r="A965" s="3">
        <v>963</v>
      </c>
      <c r="B965" s="19">
        <f>'Registar-sertifikata'!C965</f>
        <v>0</v>
      </c>
      <c r="C965" s="19">
        <f>'Registar-sertifikata'!H965</f>
        <v>0</v>
      </c>
      <c r="D965" s="3">
        <f>'Registar-sertifikata'!D965</f>
        <v>0</v>
      </c>
      <c r="E965" s="4">
        <f>'Registar-sertifikata'!E965</f>
        <v>0</v>
      </c>
      <c r="F965" s="11" t="str">
        <f>'Registar-sertifikata'!F965</f>
        <v>-23-</v>
      </c>
      <c r="G965" s="10">
        <f>'Registar-sertifikata'!G965</f>
        <v>963</v>
      </c>
      <c r="H965" s="7">
        <f>'Registar-sertifikata'!I965</f>
        <v>0</v>
      </c>
      <c r="I965" s="7">
        <f>'Registar-sertifikata'!L965</f>
        <v>0</v>
      </c>
    </row>
    <row r="966" spans="1:9" s="1" customFormat="1" ht="17.399999999999999" customHeight="1" x14ac:dyDescent="0.35">
      <c r="A966" s="3">
        <v>964</v>
      </c>
      <c r="B966" s="19">
        <f>'Registar-sertifikata'!C966</f>
        <v>0</v>
      </c>
      <c r="C966" s="19">
        <f>'Registar-sertifikata'!H966</f>
        <v>0</v>
      </c>
      <c r="D966" s="3">
        <f>'Registar-sertifikata'!D966</f>
        <v>0</v>
      </c>
      <c r="E966" s="4">
        <f>'Registar-sertifikata'!E966</f>
        <v>0</v>
      </c>
      <c r="F966" s="11" t="str">
        <f>'Registar-sertifikata'!F966</f>
        <v>-23-</v>
      </c>
      <c r="G966" s="10">
        <f>'Registar-sertifikata'!G966</f>
        <v>964</v>
      </c>
      <c r="H966" s="7">
        <f>'Registar-sertifikata'!I966</f>
        <v>0</v>
      </c>
      <c r="I966" s="7">
        <f>'Registar-sertifikata'!L966</f>
        <v>0</v>
      </c>
    </row>
    <row r="967" spans="1:9" s="1" customFormat="1" ht="17.399999999999999" customHeight="1" x14ac:dyDescent="0.35">
      <c r="A967" s="3">
        <v>965</v>
      </c>
      <c r="B967" s="19">
        <f>'Registar-sertifikata'!C967</f>
        <v>0</v>
      </c>
      <c r="C967" s="19">
        <f>'Registar-sertifikata'!H967</f>
        <v>0</v>
      </c>
      <c r="D967" s="3">
        <f>'Registar-sertifikata'!D967</f>
        <v>0</v>
      </c>
      <c r="E967" s="4">
        <f>'Registar-sertifikata'!E967</f>
        <v>0</v>
      </c>
      <c r="F967" s="11" t="str">
        <f>'Registar-sertifikata'!F967</f>
        <v>-23-</v>
      </c>
      <c r="G967" s="10">
        <f>'Registar-sertifikata'!G967</f>
        <v>965</v>
      </c>
      <c r="H967" s="7">
        <f>'Registar-sertifikata'!I967</f>
        <v>0</v>
      </c>
      <c r="I967" s="7">
        <f>'Registar-sertifikata'!L967</f>
        <v>0</v>
      </c>
    </row>
    <row r="968" spans="1:9" s="1" customFormat="1" ht="17.399999999999999" customHeight="1" x14ac:dyDescent="0.35">
      <c r="A968" s="3">
        <v>966</v>
      </c>
      <c r="B968" s="19">
        <f>'Registar-sertifikata'!C968</f>
        <v>0</v>
      </c>
      <c r="C968" s="19">
        <f>'Registar-sertifikata'!H968</f>
        <v>0</v>
      </c>
      <c r="D968" s="3">
        <f>'Registar-sertifikata'!D968</f>
        <v>0</v>
      </c>
      <c r="E968" s="4">
        <f>'Registar-sertifikata'!E968</f>
        <v>0</v>
      </c>
      <c r="F968" s="11" t="str">
        <f>'Registar-sertifikata'!F968</f>
        <v>-23-</v>
      </c>
      <c r="G968" s="10">
        <f>'Registar-sertifikata'!G968</f>
        <v>966</v>
      </c>
      <c r="H968" s="7">
        <f>'Registar-sertifikata'!I968</f>
        <v>0</v>
      </c>
      <c r="I968" s="7">
        <f>'Registar-sertifikata'!L968</f>
        <v>0</v>
      </c>
    </row>
    <row r="969" spans="1:9" s="1" customFormat="1" ht="17.399999999999999" customHeight="1" x14ac:dyDescent="0.35">
      <c r="A969" s="3">
        <v>967</v>
      </c>
      <c r="B969" s="19">
        <f>'Registar-sertifikata'!C969</f>
        <v>0</v>
      </c>
      <c r="C969" s="19">
        <f>'Registar-sertifikata'!H969</f>
        <v>0</v>
      </c>
      <c r="D969" s="3">
        <f>'Registar-sertifikata'!D969</f>
        <v>0</v>
      </c>
      <c r="E969" s="4">
        <f>'Registar-sertifikata'!E969</f>
        <v>0</v>
      </c>
      <c r="F969" s="11" t="str">
        <f>'Registar-sertifikata'!F969</f>
        <v>-23-</v>
      </c>
      <c r="G969" s="10">
        <f>'Registar-sertifikata'!G969</f>
        <v>967</v>
      </c>
      <c r="H969" s="7">
        <f>'Registar-sertifikata'!I969</f>
        <v>0</v>
      </c>
      <c r="I969" s="7">
        <f>'Registar-sertifikata'!L969</f>
        <v>0</v>
      </c>
    </row>
    <row r="970" spans="1:9" s="1" customFormat="1" ht="17.399999999999999" customHeight="1" x14ac:dyDescent="0.35">
      <c r="A970" s="3">
        <v>968</v>
      </c>
      <c r="B970" s="19">
        <f>'Registar-sertifikata'!C970</f>
        <v>0</v>
      </c>
      <c r="C970" s="19">
        <f>'Registar-sertifikata'!H970</f>
        <v>0</v>
      </c>
      <c r="D970" s="3">
        <f>'Registar-sertifikata'!D970</f>
        <v>0</v>
      </c>
      <c r="E970" s="4">
        <f>'Registar-sertifikata'!E970</f>
        <v>0</v>
      </c>
      <c r="F970" s="11" t="str">
        <f>'Registar-sertifikata'!F970</f>
        <v>-23-</v>
      </c>
      <c r="G970" s="10">
        <f>'Registar-sertifikata'!G970</f>
        <v>968</v>
      </c>
      <c r="H970" s="7">
        <f>'Registar-sertifikata'!I970</f>
        <v>0</v>
      </c>
      <c r="I970" s="7">
        <f>'Registar-sertifikata'!L970</f>
        <v>0</v>
      </c>
    </row>
    <row r="971" spans="1:9" s="1" customFormat="1" ht="17.399999999999999" customHeight="1" x14ac:dyDescent="0.35">
      <c r="A971" s="3">
        <v>969</v>
      </c>
      <c r="B971" s="19">
        <f>'Registar-sertifikata'!C971</f>
        <v>0</v>
      </c>
      <c r="C971" s="19">
        <f>'Registar-sertifikata'!H971</f>
        <v>0</v>
      </c>
      <c r="D971" s="3">
        <f>'Registar-sertifikata'!D971</f>
        <v>0</v>
      </c>
      <c r="E971" s="4">
        <f>'Registar-sertifikata'!E971</f>
        <v>0</v>
      </c>
      <c r="F971" s="11" t="str">
        <f>'Registar-sertifikata'!F971</f>
        <v>-23-</v>
      </c>
      <c r="G971" s="10">
        <f>'Registar-sertifikata'!G971</f>
        <v>969</v>
      </c>
      <c r="H971" s="7">
        <f>'Registar-sertifikata'!I971</f>
        <v>0</v>
      </c>
      <c r="I971" s="7">
        <f>'Registar-sertifikata'!L971</f>
        <v>0</v>
      </c>
    </row>
    <row r="972" spans="1:9" s="1" customFormat="1" ht="17.399999999999999" customHeight="1" x14ac:dyDescent="0.35">
      <c r="A972" s="3">
        <v>970</v>
      </c>
      <c r="B972" s="19">
        <f>'Registar-sertifikata'!C972</f>
        <v>0</v>
      </c>
      <c r="C972" s="19">
        <f>'Registar-sertifikata'!H972</f>
        <v>0</v>
      </c>
      <c r="D972" s="3">
        <f>'Registar-sertifikata'!D972</f>
        <v>0</v>
      </c>
      <c r="E972" s="4">
        <f>'Registar-sertifikata'!E972</f>
        <v>0</v>
      </c>
      <c r="F972" s="11" t="str">
        <f>'Registar-sertifikata'!F972</f>
        <v>-23-</v>
      </c>
      <c r="G972" s="10">
        <f>'Registar-sertifikata'!G972</f>
        <v>970</v>
      </c>
      <c r="H972" s="7">
        <f>'Registar-sertifikata'!I972</f>
        <v>0</v>
      </c>
      <c r="I972" s="7">
        <f>'Registar-sertifikata'!L972</f>
        <v>0</v>
      </c>
    </row>
    <row r="973" spans="1:9" s="1" customFormat="1" ht="17.399999999999999" customHeight="1" x14ac:dyDescent="0.35">
      <c r="A973" s="3">
        <v>971</v>
      </c>
      <c r="B973" s="19">
        <f>'Registar-sertifikata'!C973</f>
        <v>0</v>
      </c>
      <c r="C973" s="19">
        <f>'Registar-sertifikata'!H973</f>
        <v>0</v>
      </c>
      <c r="D973" s="3">
        <f>'Registar-sertifikata'!D973</f>
        <v>0</v>
      </c>
      <c r="E973" s="4">
        <f>'Registar-sertifikata'!E973</f>
        <v>0</v>
      </c>
      <c r="F973" s="11" t="str">
        <f>'Registar-sertifikata'!F973</f>
        <v>-23-</v>
      </c>
      <c r="G973" s="10">
        <f>'Registar-sertifikata'!G973</f>
        <v>971</v>
      </c>
      <c r="H973" s="7">
        <f>'Registar-sertifikata'!I973</f>
        <v>0</v>
      </c>
      <c r="I973" s="7">
        <f>'Registar-sertifikata'!L973</f>
        <v>0</v>
      </c>
    </row>
    <row r="974" spans="1:9" s="1" customFormat="1" ht="17.399999999999999" customHeight="1" x14ac:dyDescent="0.35">
      <c r="A974" s="3">
        <v>972</v>
      </c>
      <c r="B974" s="19">
        <f>'Registar-sertifikata'!C974</f>
        <v>0</v>
      </c>
      <c r="C974" s="19">
        <f>'Registar-sertifikata'!H974</f>
        <v>0</v>
      </c>
      <c r="D974" s="3">
        <f>'Registar-sertifikata'!D974</f>
        <v>0</v>
      </c>
      <c r="E974" s="4">
        <f>'Registar-sertifikata'!E974</f>
        <v>0</v>
      </c>
      <c r="F974" s="11" t="str">
        <f>'Registar-sertifikata'!F974</f>
        <v>-23-</v>
      </c>
      <c r="G974" s="10">
        <f>'Registar-sertifikata'!G974</f>
        <v>972</v>
      </c>
      <c r="H974" s="7">
        <f>'Registar-sertifikata'!I974</f>
        <v>0</v>
      </c>
      <c r="I974" s="7">
        <f>'Registar-sertifikata'!L974</f>
        <v>0</v>
      </c>
    </row>
    <row r="975" spans="1:9" s="1" customFormat="1" ht="17.399999999999999" customHeight="1" x14ac:dyDescent="0.35">
      <c r="A975" s="3">
        <v>973</v>
      </c>
      <c r="B975" s="19">
        <f>'Registar-sertifikata'!C975</f>
        <v>0</v>
      </c>
      <c r="C975" s="19">
        <f>'Registar-sertifikata'!H975</f>
        <v>0</v>
      </c>
      <c r="D975" s="3">
        <f>'Registar-sertifikata'!D975</f>
        <v>0</v>
      </c>
      <c r="E975" s="4">
        <f>'Registar-sertifikata'!E975</f>
        <v>0</v>
      </c>
      <c r="F975" s="11" t="str">
        <f>'Registar-sertifikata'!F975</f>
        <v>-23-</v>
      </c>
      <c r="G975" s="10">
        <f>'Registar-sertifikata'!G975</f>
        <v>973</v>
      </c>
      <c r="H975" s="7">
        <f>'Registar-sertifikata'!I975</f>
        <v>0</v>
      </c>
      <c r="I975" s="7">
        <f>'Registar-sertifikata'!L975</f>
        <v>0</v>
      </c>
    </row>
    <row r="976" spans="1:9" s="1" customFormat="1" ht="17.399999999999999" customHeight="1" x14ac:dyDescent="0.35">
      <c r="A976" s="3">
        <v>974</v>
      </c>
      <c r="B976" s="19">
        <f>'Registar-sertifikata'!C976</f>
        <v>0</v>
      </c>
      <c r="C976" s="19">
        <f>'Registar-sertifikata'!H976</f>
        <v>0</v>
      </c>
      <c r="D976" s="3">
        <f>'Registar-sertifikata'!D976</f>
        <v>0</v>
      </c>
      <c r="E976" s="4">
        <f>'Registar-sertifikata'!E976</f>
        <v>0</v>
      </c>
      <c r="F976" s="11" t="str">
        <f>'Registar-sertifikata'!F976</f>
        <v>-23-</v>
      </c>
      <c r="G976" s="10">
        <f>'Registar-sertifikata'!G976</f>
        <v>974</v>
      </c>
      <c r="H976" s="7">
        <f>'Registar-sertifikata'!I976</f>
        <v>0</v>
      </c>
      <c r="I976" s="7">
        <f>'Registar-sertifikata'!L976</f>
        <v>0</v>
      </c>
    </row>
    <row r="977" spans="1:9" s="1" customFormat="1" ht="17.399999999999999" customHeight="1" x14ac:dyDescent="0.35">
      <c r="A977" s="3">
        <v>975</v>
      </c>
      <c r="B977" s="19">
        <f>'Registar-sertifikata'!C977</f>
        <v>0</v>
      </c>
      <c r="C977" s="19">
        <f>'Registar-sertifikata'!H977</f>
        <v>0</v>
      </c>
      <c r="D977" s="3">
        <f>'Registar-sertifikata'!D977</f>
        <v>0</v>
      </c>
      <c r="E977" s="4">
        <f>'Registar-sertifikata'!E977</f>
        <v>0</v>
      </c>
      <c r="F977" s="11" t="str">
        <f>'Registar-sertifikata'!F977</f>
        <v>-23-</v>
      </c>
      <c r="G977" s="10">
        <f>'Registar-sertifikata'!G977</f>
        <v>975</v>
      </c>
      <c r="H977" s="7">
        <f>'Registar-sertifikata'!I977</f>
        <v>0</v>
      </c>
      <c r="I977" s="7">
        <f>'Registar-sertifikata'!L977</f>
        <v>0</v>
      </c>
    </row>
    <row r="978" spans="1:9" s="1" customFormat="1" ht="17.399999999999999" customHeight="1" x14ac:dyDescent="0.35">
      <c r="A978" s="3">
        <v>976</v>
      </c>
      <c r="B978" s="19">
        <f>'Registar-sertifikata'!C978</f>
        <v>0</v>
      </c>
      <c r="C978" s="19">
        <f>'Registar-sertifikata'!H978</f>
        <v>0</v>
      </c>
      <c r="D978" s="3">
        <f>'Registar-sertifikata'!D978</f>
        <v>0</v>
      </c>
      <c r="E978" s="4">
        <f>'Registar-sertifikata'!E978</f>
        <v>0</v>
      </c>
      <c r="F978" s="11" t="str">
        <f>'Registar-sertifikata'!F978</f>
        <v>-23-</v>
      </c>
      <c r="G978" s="10">
        <f>'Registar-sertifikata'!G978</f>
        <v>976</v>
      </c>
      <c r="H978" s="7">
        <f>'Registar-sertifikata'!I978</f>
        <v>0</v>
      </c>
      <c r="I978" s="7">
        <f>'Registar-sertifikata'!L978</f>
        <v>0</v>
      </c>
    </row>
    <row r="979" spans="1:9" s="1" customFormat="1" ht="17.399999999999999" customHeight="1" x14ac:dyDescent="0.35">
      <c r="A979" s="3">
        <v>977</v>
      </c>
      <c r="B979" s="19">
        <f>'Registar-sertifikata'!C979</f>
        <v>0</v>
      </c>
      <c r="C979" s="19">
        <f>'Registar-sertifikata'!H979</f>
        <v>0</v>
      </c>
      <c r="D979" s="3">
        <f>'Registar-sertifikata'!D979</f>
        <v>0</v>
      </c>
      <c r="E979" s="4">
        <f>'Registar-sertifikata'!E979</f>
        <v>0</v>
      </c>
      <c r="F979" s="11" t="str">
        <f>'Registar-sertifikata'!F979</f>
        <v>-23-</v>
      </c>
      <c r="G979" s="10">
        <f>'Registar-sertifikata'!G979</f>
        <v>977</v>
      </c>
      <c r="H979" s="7">
        <f>'Registar-sertifikata'!I979</f>
        <v>0</v>
      </c>
      <c r="I979" s="7">
        <f>'Registar-sertifikata'!L979</f>
        <v>0</v>
      </c>
    </row>
    <row r="980" spans="1:9" s="1" customFormat="1" ht="17.399999999999999" customHeight="1" x14ac:dyDescent="0.35">
      <c r="A980" s="3">
        <v>978</v>
      </c>
      <c r="B980" s="19">
        <f>'Registar-sertifikata'!C980</f>
        <v>0</v>
      </c>
      <c r="C980" s="19">
        <f>'Registar-sertifikata'!H980</f>
        <v>0</v>
      </c>
      <c r="D980" s="3">
        <f>'Registar-sertifikata'!D980</f>
        <v>0</v>
      </c>
      <c r="E980" s="4">
        <f>'Registar-sertifikata'!E980</f>
        <v>0</v>
      </c>
      <c r="F980" s="11" t="str">
        <f>'Registar-sertifikata'!F980</f>
        <v>-23-</v>
      </c>
      <c r="G980" s="10">
        <f>'Registar-sertifikata'!G980</f>
        <v>978</v>
      </c>
      <c r="H980" s="7">
        <f>'Registar-sertifikata'!I980</f>
        <v>0</v>
      </c>
      <c r="I980" s="7">
        <f>'Registar-sertifikata'!L980</f>
        <v>0</v>
      </c>
    </row>
    <row r="981" spans="1:9" s="1" customFormat="1" ht="17.399999999999999" customHeight="1" x14ac:dyDescent="0.35">
      <c r="A981" s="3">
        <v>979</v>
      </c>
      <c r="B981" s="19">
        <f>'Registar-sertifikata'!C981</f>
        <v>0</v>
      </c>
      <c r="C981" s="19">
        <f>'Registar-sertifikata'!H981</f>
        <v>0</v>
      </c>
      <c r="D981" s="3">
        <f>'Registar-sertifikata'!D981</f>
        <v>0</v>
      </c>
      <c r="E981" s="4">
        <f>'Registar-sertifikata'!E981</f>
        <v>0</v>
      </c>
      <c r="F981" s="11" t="str">
        <f>'Registar-sertifikata'!F981</f>
        <v>-23-</v>
      </c>
      <c r="G981" s="10">
        <f>'Registar-sertifikata'!G981</f>
        <v>979</v>
      </c>
      <c r="H981" s="7">
        <f>'Registar-sertifikata'!I981</f>
        <v>0</v>
      </c>
      <c r="I981" s="7">
        <f>'Registar-sertifikata'!L981</f>
        <v>0</v>
      </c>
    </row>
    <row r="982" spans="1:9" s="1" customFormat="1" ht="17.399999999999999" customHeight="1" x14ac:dyDescent="0.35">
      <c r="A982" s="3">
        <v>980</v>
      </c>
      <c r="B982" s="19">
        <f>'Registar-sertifikata'!C982</f>
        <v>0</v>
      </c>
      <c r="C982" s="19">
        <f>'Registar-sertifikata'!H982</f>
        <v>0</v>
      </c>
      <c r="D982" s="3">
        <f>'Registar-sertifikata'!D982</f>
        <v>0</v>
      </c>
      <c r="E982" s="4">
        <f>'Registar-sertifikata'!E982</f>
        <v>0</v>
      </c>
      <c r="F982" s="11" t="str">
        <f>'Registar-sertifikata'!F982</f>
        <v>-23-</v>
      </c>
      <c r="G982" s="10">
        <f>'Registar-sertifikata'!G982</f>
        <v>980</v>
      </c>
      <c r="H982" s="7">
        <f>'Registar-sertifikata'!I982</f>
        <v>0</v>
      </c>
      <c r="I982" s="7">
        <f>'Registar-sertifikata'!L982</f>
        <v>0</v>
      </c>
    </row>
    <row r="983" spans="1:9" s="1" customFormat="1" ht="17.399999999999999" customHeight="1" x14ac:dyDescent="0.35">
      <c r="A983" s="3">
        <v>981</v>
      </c>
      <c r="B983" s="19">
        <f>'Registar-sertifikata'!C983</f>
        <v>0</v>
      </c>
      <c r="C983" s="19">
        <f>'Registar-sertifikata'!H983</f>
        <v>0</v>
      </c>
      <c r="D983" s="3">
        <f>'Registar-sertifikata'!D983</f>
        <v>0</v>
      </c>
      <c r="E983" s="4">
        <f>'Registar-sertifikata'!E983</f>
        <v>0</v>
      </c>
      <c r="F983" s="11" t="str">
        <f>'Registar-sertifikata'!F983</f>
        <v>-23-</v>
      </c>
      <c r="G983" s="10">
        <f>'Registar-sertifikata'!G983</f>
        <v>981</v>
      </c>
      <c r="H983" s="7">
        <f>'Registar-sertifikata'!I983</f>
        <v>0</v>
      </c>
      <c r="I983" s="7">
        <f>'Registar-sertifikata'!L983</f>
        <v>0</v>
      </c>
    </row>
    <row r="984" spans="1:9" s="1" customFormat="1" ht="17.399999999999999" customHeight="1" x14ac:dyDescent="0.35">
      <c r="A984" s="3">
        <v>982</v>
      </c>
      <c r="B984" s="19">
        <f>'Registar-sertifikata'!C984</f>
        <v>0</v>
      </c>
      <c r="C984" s="19">
        <f>'Registar-sertifikata'!H984</f>
        <v>0</v>
      </c>
      <c r="D984" s="3">
        <f>'Registar-sertifikata'!D984</f>
        <v>0</v>
      </c>
      <c r="E984" s="4">
        <f>'Registar-sertifikata'!E984</f>
        <v>0</v>
      </c>
      <c r="F984" s="11" t="str">
        <f>'Registar-sertifikata'!F984</f>
        <v>-23-</v>
      </c>
      <c r="G984" s="10">
        <f>'Registar-sertifikata'!G984</f>
        <v>982</v>
      </c>
      <c r="H984" s="7">
        <f>'Registar-sertifikata'!I984</f>
        <v>0</v>
      </c>
      <c r="I984" s="7">
        <f>'Registar-sertifikata'!L984</f>
        <v>0</v>
      </c>
    </row>
    <row r="985" spans="1:9" s="1" customFormat="1" ht="17.399999999999999" customHeight="1" x14ac:dyDescent="0.35">
      <c r="A985" s="3">
        <v>983</v>
      </c>
      <c r="B985" s="19">
        <f>'Registar-sertifikata'!C985</f>
        <v>0</v>
      </c>
      <c r="C985" s="19">
        <f>'Registar-sertifikata'!H985</f>
        <v>0</v>
      </c>
      <c r="D985" s="3">
        <f>'Registar-sertifikata'!D985</f>
        <v>0</v>
      </c>
      <c r="E985" s="4">
        <f>'Registar-sertifikata'!E985</f>
        <v>0</v>
      </c>
      <c r="F985" s="11" t="str">
        <f>'Registar-sertifikata'!F985</f>
        <v>-23-</v>
      </c>
      <c r="G985" s="10">
        <f>'Registar-sertifikata'!G985</f>
        <v>983</v>
      </c>
      <c r="H985" s="7">
        <f>'Registar-sertifikata'!I985</f>
        <v>0</v>
      </c>
      <c r="I985" s="7">
        <f>'Registar-sertifikata'!L985</f>
        <v>0</v>
      </c>
    </row>
    <row r="986" spans="1:9" s="1" customFormat="1" ht="17.399999999999999" customHeight="1" x14ac:dyDescent="0.35">
      <c r="A986" s="3">
        <v>984</v>
      </c>
      <c r="B986" s="19">
        <f>'Registar-sertifikata'!C986</f>
        <v>0</v>
      </c>
      <c r="C986" s="19">
        <f>'Registar-sertifikata'!H986</f>
        <v>0</v>
      </c>
      <c r="D986" s="3">
        <f>'Registar-sertifikata'!D986</f>
        <v>0</v>
      </c>
      <c r="E986" s="4">
        <f>'Registar-sertifikata'!E986</f>
        <v>0</v>
      </c>
      <c r="F986" s="11" t="str">
        <f>'Registar-sertifikata'!F986</f>
        <v>-23-</v>
      </c>
      <c r="G986" s="10">
        <f>'Registar-sertifikata'!G986</f>
        <v>984</v>
      </c>
      <c r="H986" s="7">
        <f>'Registar-sertifikata'!I986</f>
        <v>0</v>
      </c>
      <c r="I986" s="7">
        <f>'Registar-sertifikata'!L986</f>
        <v>0</v>
      </c>
    </row>
    <row r="987" spans="1:9" s="1" customFormat="1" ht="17.399999999999999" customHeight="1" x14ac:dyDescent="0.35">
      <c r="A987" s="3">
        <v>985</v>
      </c>
      <c r="B987" s="19">
        <f>'Registar-sertifikata'!C987</f>
        <v>0</v>
      </c>
      <c r="C987" s="19">
        <f>'Registar-sertifikata'!H987</f>
        <v>0</v>
      </c>
      <c r="D987" s="3">
        <f>'Registar-sertifikata'!D987</f>
        <v>0</v>
      </c>
      <c r="E987" s="4">
        <f>'Registar-sertifikata'!E987</f>
        <v>0</v>
      </c>
      <c r="F987" s="11" t="str">
        <f>'Registar-sertifikata'!F987</f>
        <v>-23-</v>
      </c>
      <c r="G987" s="10">
        <f>'Registar-sertifikata'!G987</f>
        <v>985</v>
      </c>
      <c r="H987" s="7">
        <f>'Registar-sertifikata'!I987</f>
        <v>0</v>
      </c>
      <c r="I987" s="7">
        <f>'Registar-sertifikata'!L987</f>
        <v>0</v>
      </c>
    </row>
    <row r="988" spans="1:9" s="1" customFormat="1" ht="17.399999999999999" customHeight="1" x14ac:dyDescent="0.35">
      <c r="A988" s="3">
        <v>986</v>
      </c>
      <c r="B988" s="19">
        <f>'Registar-sertifikata'!C988</f>
        <v>0</v>
      </c>
      <c r="C988" s="19">
        <f>'Registar-sertifikata'!H988</f>
        <v>0</v>
      </c>
      <c r="D988" s="3">
        <f>'Registar-sertifikata'!D988</f>
        <v>0</v>
      </c>
      <c r="E988" s="4">
        <f>'Registar-sertifikata'!E988</f>
        <v>0</v>
      </c>
      <c r="F988" s="11" t="str">
        <f>'Registar-sertifikata'!F988</f>
        <v>-23-</v>
      </c>
      <c r="G988" s="10">
        <f>'Registar-sertifikata'!G988</f>
        <v>986</v>
      </c>
      <c r="H988" s="7">
        <f>'Registar-sertifikata'!I988</f>
        <v>0</v>
      </c>
      <c r="I988" s="7">
        <f>'Registar-sertifikata'!L988</f>
        <v>0</v>
      </c>
    </row>
    <row r="989" spans="1:9" s="1" customFormat="1" ht="17.399999999999999" customHeight="1" x14ac:dyDescent="0.35">
      <c r="A989" s="3">
        <v>987</v>
      </c>
      <c r="B989" s="19">
        <f>'Registar-sertifikata'!C989</f>
        <v>0</v>
      </c>
      <c r="C989" s="19">
        <f>'Registar-sertifikata'!H989</f>
        <v>0</v>
      </c>
      <c r="D989" s="3">
        <f>'Registar-sertifikata'!D989</f>
        <v>0</v>
      </c>
      <c r="E989" s="4">
        <f>'Registar-sertifikata'!E989</f>
        <v>0</v>
      </c>
      <c r="F989" s="11" t="str">
        <f>'Registar-sertifikata'!F989</f>
        <v>-23-</v>
      </c>
      <c r="G989" s="10">
        <f>'Registar-sertifikata'!G989</f>
        <v>987</v>
      </c>
      <c r="H989" s="7">
        <f>'Registar-sertifikata'!I989</f>
        <v>0</v>
      </c>
      <c r="I989" s="7">
        <f>'Registar-sertifikata'!L989</f>
        <v>0</v>
      </c>
    </row>
    <row r="990" spans="1:9" s="1" customFormat="1" ht="17.399999999999999" customHeight="1" x14ac:dyDescent="0.35">
      <c r="A990" s="3">
        <v>988</v>
      </c>
      <c r="B990" s="19">
        <f>'Registar-sertifikata'!C990</f>
        <v>0</v>
      </c>
      <c r="C990" s="19">
        <f>'Registar-sertifikata'!H990</f>
        <v>0</v>
      </c>
      <c r="D990" s="3">
        <f>'Registar-sertifikata'!D990</f>
        <v>0</v>
      </c>
      <c r="E990" s="4">
        <f>'Registar-sertifikata'!E990</f>
        <v>0</v>
      </c>
      <c r="F990" s="11" t="str">
        <f>'Registar-sertifikata'!F990</f>
        <v>-23-</v>
      </c>
      <c r="G990" s="10">
        <f>'Registar-sertifikata'!G990</f>
        <v>988</v>
      </c>
      <c r="H990" s="7">
        <f>'Registar-sertifikata'!I990</f>
        <v>0</v>
      </c>
      <c r="I990" s="7">
        <f>'Registar-sertifikata'!L990</f>
        <v>0</v>
      </c>
    </row>
    <row r="991" spans="1:9" s="1" customFormat="1" ht="17.399999999999999" customHeight="1" x14ac:dyDescent="0.35">
      <c r="A991" s="3">
        <v>989</v>
      </c>
      <c r="B991" s="19">
        <f>'Registar-sertifikata'!C991</f>
        <v>0</v>
      </c>
      <c r="C991" s="19">
        <f>'Registar-sertifikata'!H991</f>
        <v>0</v>
      </c>
      <c r="D991" s="3">
        <f>'Registar-sertifikata'!D991</f>
        <v>0</v>
      </c>
      <c r="E991" s="4">
        <f>'Registar-sertifikata'!E991</f>
        <v>0</v>
      </c>
      <c r="F991" s="11" t="str">
        <f>'Registar-sertifikata'!F991</f>
        <v>-23-</v>
      </c>
      <c r="G991" s="10">
        <f>'Registar-sertifikata'!G991</f>
        <v>989</v>
      </c>
      <c r="H991" s="7">
        <f>'Registar-sertifikata'!I991</f>
        <v>0</v>
      </c>
      <c r="I991" s="7">
        <f>'Registar-sertifikata'!L991</f>
        <v>0</v>
      </c>
    </row>
    <row r="992" spans="1:9" s="1" customFormat="1" ht="17.399999999999999" customHeight="1" x14ac:dyDescent="0.35">
      <c r="A992" s="3">
        <v>990</v>
      </c>
      <c r="B992" s="19">
        <f>'Registar-sertifikata'!C992</f>
        <v>0</v>
      </c>
      <c r="C992" s="19">
        <f>'Registar-sertifikata'!H992</f>
        <v>0</v>
      </c>
      <c r="D992" s="3">
        <f>'Registar-sertifikata'!D992</f>
        <v>0</v>
      </c>
      <c r="E992" s="4">
        <f>'Registar-sertifikata'!E992</f>
        <v>0</v>
      </c>
      <c r="F992" s="11" t="str">
        <f>'Registar-sertifikata'!F992</f>
        <v>-23-</v>
      </c>
      <c r="G992" s="10">
        <f>'Registar-sertifikata'!G992</f>
        <v>990</v>
      </c>
      <c r="H992" s="7">
        <f>'Registar-sertifikata'!I992</f>
        <v>0</v>
      </c>
      <c r="I992" s="7">
        <f>'Registar-sertifikata'!L992</f>
        <v>0</v>
      </c>
    </row>
    <row r="993" spans="1:9" s="1" customFormat="1" ht="17.399999999999999" customHeight="1" x14ac:dyDescent="0.35">
      <c r="A993" s="3">
        <v>991</v>
      </c>
      <c r="B993" s="19">
        <f>'Registar-sertifikata'!C993</f>
        <v>0</v>
      </c>
      <c r="C993" s="19">
        <f>'Registar-sertifikata'!H993</f>
        <v>0</v>
      </c>
      <c r="D993" s="3">
        <f>'Registar-sertifikata'!D993</f>
        <v>0</v>
      </c>
      <c r="E993" s="4">
        <f>'Registar-sertifikata'!E993</f>
        <v>0</v>
      </c>
      <c r="F993" s="11" t="str">
        <f>'Registar-sertifikata'!F993</f>
        <v>-23-</v>
      </c>
      <c r="G993" s="10">
        <f>'Registar-sertifikata'!G993</f>
        <v>991</v>
      </c>
      <c r="H993" s="7">
        <f>'Registar-sertifikata'!I993</f>
        <v>0</v>
      </c>
      <c r="I993" s="7">
        <f>'Registar-sertifikata'!L993</f>
        <v>0</v>
      </c>
    </row>
    <row r="994" spans="1:9" s="1" customFormat="1" ht="17.399999999999999" customHeight="1" x14ac:dyDescent="0.35">
      <c r="A994" s="3">
        <v>992</v>
      </c>
      <c r="B994" s="19">
        <f>'Registar-sertifikata'!C994</f>
        <v>0</v>
      </c>
      <c r="C994" s="19">
        <f>'Registar-sertifikata'!H994</f>
        <v>0</v>
      </c>
      <c r="D994" s="3">
        <f>'Registar-sertifikata'!D994</f>
        <v>0</v>
      </c>
      <c r="E994" s="4">
        <f>'Registar-sertifikata'!E994</f>
        <v>0</v>
      </c>
      <c r="F994" s="11" t="str">
        <f>'Registar-sertifikata'!F994</f>
        <v>-23-</v>
      </c>
      <c r="G994" s="10">
        <f>'Registar-sertifikata'!G994</f>
        <v>992</v>
      </c>
      <c r="H994" s="7">
        <f>'Registar-sertifikata'!I994</f>
        <v>0</v>
      </c>
      <c r="I994" s="7">
        <f>'Registar-sertifikata'!L994</f>
        <v>0</v>
      </c>
    </row>
    <row r="995" spans="1:9" s="1" customFormat="1" ht="17.399999999999999" customHeight="1" x14ac:dyDescent="0.35">
      <c r="A995" s="3">
        <v>993</v>
      </c>
      <c r="B995" s="19">
        <f>'Registar-sertifikata'!C995</f>
        <v>0</v>
      </c>
      <c r="C995" s="19">
        <f>'Registar-sertifikata'!H995</f>
        <v>0</v>
      </c>
      <c r="D995" s="3">
        <f>'Registar-sertifikata'!D995</f>
        <v>0</v>
      </c>
      <c r="E995" s="4">
        <f>'Registar-sertifikata'!E995</f>
        <v>0</v>
      </c>
      <c r="F995" s="11" t="str">
        <f>'Registar-sertifikata'!F995</f>
        <v>-23-</v>
      </c>
      <c r="G995" s="10">
        <f>'Registar-sertifikata'!G995</f>
        <v>993</v>
      </c>
      <c r="H995" s="7">
        <f>'Registar-sertifikata'!I995</f>
        <v>0</v>
      </c>
      <c r="I995" s="7">
        <f>'Registar-sertifikata'!L995</f>
        <v>0</v>
      </c>
    </row>
    <row r="996" spans="1:9" s="1" customFormat="1" ht="17.399999999999999" customHeight="1" x14ac:dyDescent="0.35">
      <c r="A996" s="3">
        <v>994</v>
      </c>
      <c r="B996" s="19">
        <f>'Registar-sertifikata'!C996</f>
        <v>0</v>
      </c>
      <c r="C996" s="19">
        <f>'Registar-sertifikata'!H996</f>
        <v>0</v>
      </c>
      <c r="D996" s="3">
        <f>'Registar-sertifikata'!D996</f>
        <v>0</v>
      </c>
      <c r="E996" s="4">
        <f>'Registar-sertifikata'!E996</f>
        <v>0</v>
      </c>
      <c r="F996" s="11" t="str">
        <f>'Registar-sertifikata'!F996</f>
        <v>-23-</v>
      </c>
      <c r="G996" s="10">
        <f>'Registar-sertifikata'!G996</f>
        <v>994</v>
      </c>
      <c r="H996" s="7">
        <f>'Registar-sertifikata'!I996</f>
        <v>0</v>
      </c>
      <c r="I996" s="7">
        <f>'Registar-sertifikata'!L996</f>
        <v>0</v>
      </c>
    </row>
    <row r="997" spans="1:9" s="1" customFormat="1" ht="17.399999999999999" customHeight="1" x14ac:dyDescent="0.35">
      <c r="A997" s="3">
        <v>995</v>
      </c>
      <c r="B997" s="19">
        <f>'Registar-sertifikata'!C997</f>
        <v>0</v>
      </c>
      <c r="C997" s="19">
        <f>'Registar-sertifikata'!H997</f>
        <v>0</v>
      </c>
      <c r="D997" s="3">
        <f>'Registar-sertifikata'!D997</f>
        <v>0</v>
      </c>
      <c r="E997" s="4">
        <f>'Registar-sertifikata'!E997</f>
        <v>0</v>
      </c>
      <c r="F997" s="11" t="str">
        <f>'Registar-sertifikata'!F997</f>
        <v>-23-</v>
      </c>
      <c r="G997" s="10">
        <f>'Registar-sertifikata'!G997</f>
        <v>995</v>
      </c>
      <c r="H997" s="7">
        <f>'Registar-sertifikata'!I997</f>
        <v>0</v>
      </c>
      <c r="I997" s="7">
        <f>'Registar-sertifikata'!L997</f>
        <v>0</v>
      </c>
    </row>
    <row r="998" spans="1:9" s="1" customFormat="1" ht="17.399999999999999" customHeight="1" x14ac:dyDescent="0.35">
      <c r="A998" s="3">
        <v>996</v>
      </c>
      <c r="B998" s="19">
        <f>'Registar-sertifikata'!C998</f>
        <v>0</v>
      </c>
      <c r="C998" s="19">
        <f>'Registar-sertifikata'!H998</f>
        <v>0</v>
      </c>
      <c r="D998" s="3">
        <f>'Registar-sertifikata'!D998</f>
        <v>0</v>
      </c>
      <c r="E998" s="4">
        <f>'Registar-sertifikata'!E998</f>
        <v>0</v>
      </c>
      <c r="F998" s="11" t="str">
        <f>'Registar-sertifikata'!F998</f>
        <v>-23-</v>
      </c>
      <c r="G998" s="10">
        <f>'Registar-sertifikata'!G998</f>
        <v>996</v>
      </c>
      <c r="H998" s="7">
        <f>'Registar-sertifikata'!I998</f>
        <v>0</v>
      </c>
      <c r="I998" s="7">
        <f>'Registar-sertifikata'!L998</f>
        <v>0</v>
      </c>
    </row>
    <row r="999" spans="1:9" s="1" customFormat="1" ht="17.399999999999999" customHeight="1" x14ac:dyDescent="0.35">
      <c r="A999" s="3">
        <v>997</v>
      </c>
      <c r="B999" s="19">
        <f>'Registar-sertifikata'!C999</f>
        <v>0</v>
      </c>
      <c r="C999" s="19">
        <f>'Registar-sertifikata'!H999</f>
        <v>0</v>
      </c>
      <c r="D999" s="3">
        <f>'Registar-sertifikata'!D999</f>
        <v>0</v>
      </c>
      <c r="E999" s="4">
        <f>'Registar-sertifikata'!E999</f>
        <v>0</v>
      </c>
      <c r="F999" s="11" t="str">
        <f>'Registar-sertifikata'!F999</f>
        <v>-23-</v>
      </c>
      <c r="G999" s="10">
        <f>'Registar-sertifikata'!G999</f>
        <v>997</v>
      </c>
      <c r="H999" s="7">
        <f>'Registar-sertifikata'!I999</f>
        <v>0</v>
      </c>
      <c r="I999" s="7">
        <f>'Registar-sertifikata'!L999</f>
        <v>0</v>
      </c>
    </row>
    <row r="1000" spans="1:9" s="1" customFormat="1" ht="17.399999999999999" customHeight="1" x14ac:dyDescent="0.35">
      <c r="A1000" s="3">
        <v>998</v>
      </c>
      <c r="B1000" s="19">
        <f>'Registar-sertifikata'!C1000</f>
        <v>0</v>
      </c>
      <c r="C1000" s="19">
        <f>'Registar-sertifikata'!H1000</f>
        <v>0</v>
      </c>
      <c r="D1000" s="3">
        <f>'Registar-sertifikata'!D1000</f>
        <v>0</v>
      </c>
      <c r="E1000" s="4">
        <f>'Registar-sertifikata'!E1000</f>
        <v>0</v>
      </c>
      <c r="F1000" s="11" t="str">
        <f>'Registar-sertifikata'!F1000</f>
        <v>-23-</v>
      </c>
      <c r="G1000" s="10">
        <f>'Registar-sertifikata'!G1000</f>
        <v>998</v>
      </c>
      <c r="H1000" s="7">
        <f>'Registar-sertifikata'!I1000</f>
        <v>0</v>
      </c>
      <c r="I1000" s="7">
        <f>'Registar-sertifikata'!L1000</f>
        <v>0</v>
      </c>
    </row>
    <row r="1001" spans="1:9" s="1" customFormat="1" ht="17.399999999999999" customHeight="1" x14ac:dyDescent="0.35">
      <c r="A1001" s="3">
        <v>999</v>
      </c>
      <c r="B1001" s="19">
        <f>'Registar-sertifikata'!C1001</f>
        <v>0</v>
      </c>
      <c r="C1001" s="19">
        <f>'Registar-sertifikata'!H1001</f>
        <v>0</v>
      </c>
      <c r="D1001" s="3">
        <f>'Registar-sertifikata'!D1001</f>
        <v>0</v>
      </c>
      <c r="E1001" s="4">
        <f>'Registar-sertifikata'!E1001</f>
        <v>0</v>
      </c>
      <c r="F1001" s="11" t="str">
        <f>'Registar-sertifikata'!F1001</f>
        <v>-23-</v>
      </c>
      <c r="G1001" s="10">
        <f>'Registar-sertifikata'!G1001</f>
        <v>999</v>
      </c>
      <c r="H1001" s="7">
        <f>'Registar-sertifikata'!I1001</f>
        <v>0</v>
      </c>
      <c r="I1001" s="7">
        <f>'Registar-sertifikata'!L1001</f>
        <v>0</v>
      </c>
    </row>
    <row r="1002" spans="1:9" s="1" customFormat="1" ht="17.399999999999999" customHeight="1" x14ac:dyDescent="0.35">
      <c r="A1002" s="3">
        <v>1000</v>
      </c>
      <c r="B1002" s="19">
        <f>'Registar-sertifikata'!C1002</f>
        <v>0</v>
      </c>
      <c r="C1002" s="19">
        <f>'Registar-sertifikata'!H1002</f>
        <v>0</v>
      </c>
      <c r="D1002" s="3">
        <f>'Registar-sertifikata'!D1002</f>
        <v>0</v>
      </c>
      <c r="E1002" s="4">
        <f>'Registar-sertifikata'!E1002</f>
        <v>0</v>
      </c>
      <c r="F1002" s="11" t="str">
        <f>'Registar-sertifikata'!F1002</f>
        <v>-23-</v>
      </c>
      <c r="G1002" s="10">
        <f>'Registar-sertifikata'!G1002</f>
        <v>1000</v>
      </c>
      <c r="H1002" s="7">
        <f>'Registar-sertifikata'!I1002</f>
        <v>0</v>
      </c>
      <c r="I1002" s="7">
        <f>'Registar-sertifikata'!L1002</f>
        <v>0</v>
      </c>
    </row>
  </sheetData>
  <sheetProtection sort="0" autoFilter="0"/>
  <autoFilter ref="A2:I1003"/>
  <mergeCells count="7">
    <mergeCell ref="D1:D2"/>
    <mergeCell ref="I1:I2"/>
    <mergeCell ref="A1:A2"/>
    <mergeCell ref="B1:B2"/>
    <mergeCell ref="C1:C2"/>
    <mergeCell ref="H1:H2"/>
    <mergeCell ref="E1:G2"/>
  </mergeCells>
  <pageMargins left="0.23622047244094491" right="0.23622047244094491" top="0.74803149606299213" bottom="0.74803149606299213" header="0.31496062992125984" footer="0.31496062992125984"/>
  <pageSetup paperSize="9" scale="1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="145" zoomScaleNormal="145" workbookViewId="0">
      <selection activeCell="C3" sqref="C3"/>
    </sheetView>
  </sheetViews>
  <sheetFormatPr defaultRowHeight="12.5" x14ac:dyDescent="0.25"/>
  <cols>
    <col min="1" max="1" width="33.08984375" customWidth="1"/>
    <col min="2" max="2" width="16" bestFit="1" customWidth="1"/>
    <col min="3" max="3" width="9.08984375" customWidth="1"/>
  </cols>
  <sheetData>
    <row r="1" spans="1:3" ht="13" x14ac:dyDescent="0.3">
      <c r="A1" s="77" t="s">
        <v>13</v>
      </c>
      <c r="B1" s="78"/>
      <c r="C1" s="15" t="s">
        <v>14</v>
      </c>
    </row>
    <row r="2" spans="1:3" x14ac:dyDescent="0.25">
      <c r="A2" s="13" t="s">
        <v>30</v>
      </c>
      <c r="B2" s="13" t="s">
        <v>36</v>
      </c>
      <c r="C2" s="13" t="s">
        <v>32</v>
      </c>
    </row>
    <row r="3" spans="1:3" x14ac:dyDescent="0.25">
      <c r="A3" s="13" t="s">
        <v>31</v>
      </c>
      <c r="B3" s="13" t="s">
        <v>37</v>
      </c>
      <c r="C3" s="13" t="s">
        <v>33</v>
      </c>
    </row>
    <row r="7" spans="1:3" ht="13" x14ac:dyDescent="0.3">
      <c r="A7" s="16" t="s">
        <v>11</v>
      </c>
      <c r="B7" s="15" t="s">
        <v>14</v>
      </c>
    </row>
    <row r="8" spans="1:3" x14ac:dyDescent="0.25">
      <c r="A8" s="13" t="s">
        <v>0</v>
      </c>
      <c r="B8" s="13" t="s">
        <v>12</v>
      </c>
    </row>
    <row r="9" spans="1:3" x14ac:dyDescent="0.25">
      <c r="A9" s="13"/>
      <c r="B9" s="13"/>
    </row>
    <row r="10" spans="1:3" x14ac:dyDescent="0.25">
      <c r="A10" s="13"/>
      <c r="B10" s="13"/>
    </row>
    <row r="11" spans="1:3" x14ac:dyDescent="0.25">
      <c r="A11" s="13"/>
      <c r="B11" s="13"/>
    </row>
    <row r="12" spans="1:3" s="14" customFormat="1" x14ac:dyDescent="0.25"/>
    <row r="13" spans="1:3" ht="13" x14ac:dyDescent="0.3">
      <c r="A13" s="16" t="s">
        <v>10</v>
      </c>
      <c r="B13" s="15" t="s">
        <v>14</v>
      </c>
    </row>
    <row r="14" spans="1:3" x14ac:dyDescent="0.25">
      <c r="A14" s="13" t="s">
        <v>28</v>
      </c>
      <c r="B14" s="13" t="s">
        <v>29</v>
      </c>
    </row>
    <row r="15" spans="1:3" x14ac:dyDescent="0.25">
      <c r="A15" s="13"/>
      <c r="B15" s="13"/>
    </row>
    <row r="16" spans="1:3" x14ac:dyDescent="0.25">
      <c r="A16" s="13"/>
      <c r="B16" s="13"/>
    </row>
    <row r="17" spans="1:2" x14ac:dyDescent="0.25">
      <c r="A17" s="13"/>
      <c r="B17" s="13"/>
    </row>
    <row r="18" spans="1:2" x14ac:dyDescent="0.25">
      <c r="A18" s="13"/>
      <c r="B18" s="13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Registar-sertifikata</vt:lpstr>
      <vt:lpstr>Registar-sertifikata-Sajt</vt:lpstr>
      <vt:lpstr>Podaci</vt:lpstr>
      <vt:lpstr>'Registar-sertifikata-Sajt'!_FilterDatabase</vt:lpstr>
    </vt:vector>
  </TitlesOfParts>
  <Company>TUV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Krisztian Farago</dc:creator>
  <cp:lastModifiedBy>Dragana Ivelja</cp:lastModifiedBy>
  <cp:lastPrinted>2022-11-14T09:04:18Z</cp:lastPrinted>
  <dcterms:created xsi:type="dcterms:W3CDTF">2015-12-08T14:05:42Z</dcterms:created>
  <dcterms:modified xsi:type="dcterms:W3CDTF">2024-02-09T09:43:04Z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d538fd-7cd2-4b8b-bd42-f6ee8cc1e568_Enabled">
    <vt:lpwstr>true</vt:lpwstr>
  </property>
  <property fmtid="{D5CDD505-2E9C-101B-9397-08002B2CF9AE}" pid="3" name="MSIP_Label_d3d538fd-7cd2-4b8b-bd42-f6ee8cc1e568_SetDate">
    <vt:lpwstr>2021-07-08T07:36:25Z</vt:lpwstr>
  </property>
  <property fmtid="{D5CDD505-2E9C-101B-9397-08002B2CF9AE}" pid="4" name="MSIP_Label_d3d538fd-7cd2-4b8b-bd42-f6ee8cc1e568_Method">
    <vt:lpwstr>Standard</vt:lpwstr>
  </property>
  <property fmtid="{D5CDD505-2E9C-101B-9397-08002B2CF9AE}" pid="5" name="MSIP_Label_d3d538fd-7cd2-4b8b-bd42-f6ee8cc1e568_Name">
    <vt:lpwstr>d3d538fd-7cd2-4b8b-bd42-f6ee8cc1e568</vt:lpwstr>
  </property>
  <property fmtid="{D5CDD505-2E9C-101B-9397-08002B2CF9AE}" pid="6" name="MSIP_Label_d3d538fd-7cd2-4b8b-bd42-f6ee8cc1e568_SiteId">
    <vt:lpwstr>255bd3b3-8412-4e31-a3ec-56916c7ae8c0</vt:lpwstr>
  </property>
  <property fmtid="{D5CDD505-2E9C-101B-9397-08002B2CF9AE}" pid="7" name="MSIP_Label_d3d538fd-7cd2-4b8b-bd42-f6ee8cc1e568_ActionId">
    <vt:lpwstr>139fbb07-52bb-4776-a800-29a85d76c1f4</vt:lpwstr>
  </property>
  <property fmtid="{D5CDD505-2E9C-101B-9397-08002B2CF9AE}" pid="8" name="MSIP_Label_d3d538fd-7cd2-4b8b-bd42-f6ee8cc1e568_ContentBits">
    <vt:lpwstr>0</vt:lpwstr>
  </property>
</Properties>
</file>